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<sst xmlns="http://schemas.openxmlformats.org/spreadsheetml/2006/main" count="88" uniqueCount="48">
  <si>
    <t>ООО «Визит»</t>
  </si>
  <si>
    <t>Помощь беженцам с юго-востока Украины</t>
  </si>
  <si>
    <t>№ п/п</t>
  </si>
  <si>
    <t>Отрадненский Рынок</t>
  </si>
  <si>
    <t>ЖЕРТВОВАТЕЛЬ</t>
  </si>
  <si>
    <t>Дата</t>
  </si>
  <si>
    <t>СУММА</t>
  </si>
  <si>
    <t>НАЗНАЧЕНИЕ ПЛАТЕЖА</t>
  </si>
  <si>
    <t>Уставные цели</t>
  </si>
  <si>
    <t>В.Долгов</t>
  </si>
  <si>
    <t>Ильмендерова Антонина</t>
  </si>
  <si>
    <t>Управление по социальной политике Администрации города Отрадного</t>
  </si>
  <si>
    <t>Управление ЖКХ и ОН Администрации города Отрадного</t>
  </si>
  <si>
    <t>Дьякова Любовь</t>
  </si>
  <si>
    <t>Яшнева Наталья</t>
  </si>
  <si>
    <t>Дума г.о. Отрадный</t>
  </si>
  <si>
    <t>Администрация г.о.Отрадный</t>
  </si>
  <si>
    <t>Финансовое управление Администрации г.о. Отрадный</t>
  </si>
  <si>
    <t>МБУ "САХО"</t>
  </si>
  <si>
    <t>МКУ "Экология г.Отрадного"</t>
  </si>
  <si>
    <t>Приход Храма в честь Великомученика и Целителя Пантелеймона</t>
  </si>
  <si>
    <t>Управление по Капитальному строительству</t>
  </si>
  <si>
    <t>ЗАО "Таркетт"</t>
  </si>
  <si>
    <t>На реализацию БП "Развитие массового спорта"</t>
  </si>
  <si>
    <t>Ханты-Мансийский АО</t>
  </si>
  <si>
    <t>Барченкова Татьяна</t>
  </si>
  <si>
    <t>Темникова Светлана</t>
  </si>
  <si>
    <t>ООО "НАДО"</t>
  </si>
  <si>
    <t>На реализацию БП "Счастливое детство"</t>
  </si>
  <si>
    <t>На реализацию БП "Уважение и поддержка"</t>
  </si>
  <si>
    <t>ООО "Технолайн"</t>
  </si>
  <si>
    <t>Для Бурнаевской Даши</t>
  </si>
  <si>
    <t>На реализацию БП "Во имя жизни"</t>
  </si>
  <si>
    <t>ООО "ПРОДТОВАРЫ" (пожертвования от распространения билетов на спектакль)</t>
  </si>
  <si>
    <t>ИП УСАТОВА (пожертвования от распространения билетов на спектакль)</t>
  </si>
  <si>
    <t>Частные пожертвования от распространения билетов на спектакль</t>
  </si>
  <si>
    <t>Фонд "Прогресс" (пожертвования от распространения билетов на спектакль)</t>
  </si>
  <si>
    <t>ДОСААФ (пожертвования от распространения билетов на спектакль)</t>
  </si>
  <si>
    <t>ИТОГО</t>
  </si>
  <si>
    <t xml:space="preserve">Помощь беженцам </t>
  </si>
  <si>
    <t>На реализацию благотворительных программ:</t>
  </si>
  <si>
    <t>"Развитие массового спорта"</t>
  </si>
  <si>
    <t>"Счастливое детство"</t>
  </si>
  <si>
    <t>"Уважение и поддержка"</t>
  </si>
  <si>
    <t>"Во имя жизни"</t>
  </si>
  <si>
    <t>Помощь больному ребенку</t>
  </si>
  <si>
    <t>по состоянию на 31.12.2014</t>
  </si>
  <si>
    <t xml:space="preserve">                                       ОТЧЕТ О СОБРАННЫХ СРЕДСТВАХ ОБФ "Все вместе"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</si>
</sst>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1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PageLayoutView="0" workbookViewId="0" topLeftCell="A4">
      <selection activeCell="D39" sqref="D39"/>
    </sheetView>
  </sheetViews>
  <sheetFormatPr defaultColWidth="9.140625" defaultRowHeight="12.75"/>
  <cols>
    <col min="2" max="2" width="27.8515625" style="0" customWidth="1"/>
    <col min="3" max="3" width="12.57421875" style="0" customWidth="1"/>
    <col min="4" max="4" width="15.57421875" style="0" customWidth="1"/>
    <col min="5" max="5" width="40.140625" style="0" customWidth="1"/>
  </cols>
  <sheetData>
    <row r="2" ht="12.75">
      <c r="B2" s="3" t="s">
        <v>47</v>
      </c>
    </row>
    <row r="4" spans="1:5" ht="24" customHeight="1">
      <c r="A4" s="5" t="s">
        <v>2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 ht="15">
      <c r="A5" s="6">
        <v>1</v>
      </c>
      <c r="B5" s="7" t="s">
        <v>0</v>
      </c>
      <c r="C5" s="8">
        <v>41828</v>
      </c>
      <c r="D5" s="9">
        <v>10000</v>
      </c>
      <c r="E5" s="10" t="s">
        <v>1</v>
      </c>
    </row>
    <row r="6" spans="1:5" ht="12.75">
      <c r="A6" s="6">
        <f>A5+1</f>
        <v>2</v>
      </c>
      <c r="B6" s="6" t="s">
        <v>3</v>
      </c>
      <c r="C6" s="11">
        <v>41841</v>
      </c>
      <c r="D6" s="12">
        <v>20000</v>
      </c>
      <c r="E6" s="6" t="s">
        <v>8</v>
      </c>
    </row>
    <row r="7" spans="1:5" ht="12.75">
      <c r="A7" s="6">
        <f aca="true" t="shared" si="0" ref="A7:A41">A6+1</f>
        <v>3</v>
      </c>
      <c r="B7" s="6" t="s">
        <v>9</v>
      </c>
      <c r="C7" s="11">
        <v>41844</v>
      </c>
      <c r="D7" s="12">
        <v>3000</v>
      </c>
      <c r="E7" s="6" t="s">
        <v>1</v>
      </c>
    </row>
    <row r="8" spans="1:5" ht="12.75">
      <c r="A8" s="6">
        <f t="shared" si="0"/>
        <v>4</v>
      </c>
      <c r="B8" s="6" t="s">
        <v>10</v>
      </c>
      <c r="C8" s="11">
        <v>41849</v>
      </c>
      <c r="D8" s="12">
        <v>2000</v>
      </c>
      <c r="E8" s="6" t="s">
        <v>1</v>
      </c>
    </row>
    <row r="9" spans="1:5" ht="38.25">
      <c r="A9" s="6">
        <f t="shared" si="0"/>
        <v>5</v>
      </c>
      <c r="B9" s="6" t="s">
        <v>11</v>
      </c>
      <c r="C9" s="11">
        <v>41850</v>
      </c>
      <c r="D9" s="6">
        <v>8072.84</v>
      </c>
      <c r="E9" s="6" t="s">
        <v>1</v>
      </c>
    </row>
    <row r="10" spans="1:5" ht="38.25">
      <c r="A10" s="6">
        <f t="shared" si="0"/>
        <v>6</v>
      </c>
      <c r="B10" s="6" t="s">
        <v>12</v>
      </c>
      <c r="C10" s="11">
        <v>41850</v>
      </c>
      <c r="D10" s="12">
        <v>7941.3</v>
      </c>
      <c r="E10" s="6" t="s">
        <v>1</v>
      </c>
    </row>
    <row r="11" spans="1:5" ht="12.75">
      <c r="A11" s="6">
        <f t="shared" si="0"/>
        <v>7</v>
      </c>
      <c r="B11" s="6" t="s">
        <v>13</v>
      </c>
      <c r="C11" s="11">
        <v>41850</v>
      </c>
      <c r="D11" s="12">
        <v>2000</v>
      </c>
      <c r="E11" s="6" t="s">
        <v>1</v>
      </c>
    </row>
    <row r="12" spans="1:5" ht="12.75">
      <c r="A12" s="6">
        <f t="shared" si="0"/>
        <v>8</v>
      </c>
      <c r="B12" s="6" t="s">
        <v>14</v>
      </c>
      <c r="C12" s="11">
        <v>41850</v>
      </c>
      <c r="D12" s="12">
        <v>1000</v>
      </c>
      <c r="E12" s="6" t="s">
        <v>1</v>
      </c>
    </row>
    <row r="13" spans="1:5" ht="38.25">
      <c r="A13" s="6">
        <f t="shared" si="0"/>
        <v>9</v>
      </c>
      <c r="B13" s="6" t="s">
        <v>11</v>
      </c>
      <c r="C13" s="11">
        <v>41850</v>
      </c>
      <c r="D13" s="12">
        <v>536.07</v>
      </c>
      <c r="E13" s="6" t="s">
        <v>1</v>
      </c>
    </row>
    <row r="14" spans="1:5" ht="12.75">
      <c r="A14" s="6">
        <f t="shared" si="0"/>
        <v>10</v>
      </c>
      <c r="B14" s="6" t="s">
        <v>15</v>
      </c>
      <c r="C14" s="11">
        <v>41851</v>
      </c>
      <c r="D14" s="12">
        <v>27537</v>
      </c>
      <c r="E14" s="6" t="s">
        <v>1</v>
      </c>
    </row>
    <row r="15" spans="1:5" ht="12.75">
      <c r="A15" s="6">
        <f t="shared" si="0"/>
        <v>11</v>
      </c>
      <c r="B15" s="6" t="s">
        <v>16</v>
      </c>
      <c r="C15" s="11">
        <v>41851</v>
      </c>
      <c r="D15" s="12">
        <v>25238</v>
      </c>
      <c r="E15" s="6" t="s">
        <v>1</v>
      </c>
    </row>
    <row r="16" spans="1:5" ht="25.5">
      <c r="A16" s="6">
        <f t="shared" si="0"/>
        <v>12</v>
      </c>
      <c r="B16" s="6" t="s">
        <v>17</v>
      </c>
      <c r="C16" s="11">
        <v>41851</v>
      </c>
      <c r="D16" s="12">
        <v>6302</v>
      </c>
      <c r="E16" s="6" t="s">
        <v>1</v>
      </c>
    </row>
    <row r="17" spans="1:5" ht="12.75">
      <c r="A17" s="6">
        <f t="shared" si="0"/>
        <v>13</v>
      </c>
      <c r="B17" s="6" t="s">
        <v>16</v>
      </c>
      <c r="C17" s="11">
        <v>41851</v>
      </c>
      <c r="D17" s="12">
        <v>1287</v>
      </c>
      <c r="E17" s="6" t="s">
        <v>1</v>
      </c>
    </row>
    <row r="18" spans="1:5" ht="12.75">
      <c r="A18" s="6">
        <f t="shared" si="0"/>
        <v>14</v>
      </c>
      <c r="B18" s="6" t="s">
        <v>18</v>
      </c>
      <c r="C18" s="11">
        <v>41851</v>
      </c>
      <c r="D18" s="12">
        <v>407</v>
      </c>
      <c r="E18" s="6" t="s">
        <v>1</v>
      </c>
    </row>
    <row r="19" spans="1:5" ht="12.75">
      <c r="A19" s="6">
        <f t="shared" si="0"/>
        <v>15</v>
      </c>
      <c r="B19" s="6" t="s">
        <v>19</v>
      </c>
      <c r="C19" s="11">
        <v>41852</v>
      </c>
      <c r="D19" s="12">
        <v>4280.18</v>
      </c>
      <c r="E19" s="6" t="s">
        <v>1</v>
      </c>
    </row>
    <row r="20" spans="1:5" ht="38.25">
      <c r="A20" s="6">
        <f t="shared" si="0"/>
        <v>16</v>
      </c>
      <c r="B20" s="6" t="s">
        <v>20</v>
      </c>
      <c r="C20" s="11">
        <v>41855</v>
      </c>
      <c r="D20" s="12">
        <v>6350</v>
      </c>
      <c r="E20" s="6" t="s">
        <v>1</v>
      </c>
    </row>
    <row r="21" spans="1:5" ht="12.75">
      <c r="A21" s="6">
        <f t="shared" si="0"/>
        <v>17</v>
      </c>
      <c r="B21" s="6" t="s">
        <v>16</v>
      </c>
      <c r="C21" s="11">
        <v>41856</v>
      </c>
      <c r="D21" s="12">
        <v>3092</v>
      </c>
      <c r="E21" s="6" t="s">
        <v>1</v>
      </c>
    </row>
    <row r="22" spans="1:5" ht="25.5">
      <c r="A22" s="6">
        <f t="shared" si="0"/>
        <v>18</v>
      </c>
      <c r="B22" s="6" t="s">
        <v>21</v>
      </c>
      <c r="C22" s="11">
        <v>41862</v>
      </c>
      <c r="D22" s="12">
        <v>6343</v>
      </c>
      <c r="E22" s="6" t="s">
        <v>1</v>
      </c>
    </row>
    <row r="23" spans="1:5" ht="25.5">
      <c r="A23" s="6">
        <f t="shared" si="0"/>
        <v>19</v>
      </c>
      <c r="B23" s="6" t="s">
        <v>22</v>
      </c>
      <c r="C23" s="11">
        <v>41864</v>
      </c>
      <c r="D23" s="12">
        <v>110000</v>
      </c>
      <c r="E23" s="6" t="s">
        <v>23</v>
      </c>
    </row>
    <row r="24" spans="1:5" ht="12.75">
      <c r="A24" s="6">
        <f t="shared" si="0"/>
        <v>20</v>
      </c>
      <c r="B24" s="6" t="s">
        <v>24</v>
      </c>
      <c r="C24" s="11">
        <v>41869</v>
      </c>
      <c r="D24" s="12">
        <v>3000</v>
      </c>
      <c r="E24" s="6" t="s">
        <v>1</v>
      </c>
    </row>
    <row r="25" spans="1:5" ht="12.75">
      <c r="A25" s="6">
        <f t="shared" si="0"/>
        <v>21</v>
      </c>
      <c r="B25" s="6" t="s">
        <v>25</v>
      </c>
      <c r="C25" s="11">
        <v>41873</v>
      </c>
      <c r="D25" s="12">
        <v>4300</v>
      </c>
      <c r="E25" s="6" t="s">
        <v>1</v>
      </c>
    </row>
    <row r="26" spans="1:5" ht="25.5">
      <c r="A26" s="6">
        <f t="shared" si="0"/>
        <v>22</v>
      </c>
      <c r="B26" s="6" t="s">
        <v>17</v>
      </c>
      <c r="C26" s="11">
        <v>41880</v>
      </c>
      <c r="D26" s="12">
        <v>2243</v>
      </c>
      <c r="E26" s="6" t="s">
        <v>1</v>
      </c>
    </row>
    <row r="27" spans="1:5" ht="12.75">
      <c r="A27" s="6">
        <f t="shared" si="0"/>
        <v>23</v>
      </c>
      <c r="B27" s="6" t="s">
        <v>26</v>
      </c>
      <c r="C27" s="11">
        <v>41897</v>
      </c>
      <c r="D27" s="12">
        <v>10000</v>
      </c>
      <c r="E27" s="6" t="s">
        <v>1</v>
      </c>
    </row>
    <row r="28" spans="1:5" ht="25.5">
      <c r="A28" s="6">
        <f t="shared" si="0"/>
        <v>24</v>
      </c>
      <c r="B28" s="6" t="s">
        <v>27</v>
      </c>
      <c r="C28" s="11">
        <v>41926</v>
      </c>
      <c r="D28" s="12">
        <v>150000</v>
      </c>
      <c r="E28" s="6" t="s">
        <v>23</v>
      </c>
    </row>
    <row r="29" spans="1:5" ht="19.5" customHeight="1">
      <c r="A29" s="6">
        <f t="shared" si="0"/>
        <v>25</v>
      </c>
      <c r="B29" s="6" t="s">
        <v>27</v>
      </c>
      <c r="C29" s="11">
        <v>41927</v>
      </c>
      <c r="D29" s="12">
        <v>190000</v>
      </c>
      <c r="E29" s="6" t="s">
        <v>28</v>
      </c>
    </row>
    <row r="30" spans="1:5" ht="25.5">
      <c r="A30" s="6">
        <f t="shared" si="0"/>
        <v>26</v>
      </c>
      <c r="B30" s="6" t="s">
        <v>27</v>
      </c>
      <c r="C30" s="11">
        <v>41927</v>
      </c>
      <c r="D30" s="12">
        <v>160000</v>
      </c>
      <c r="E30" s="6" t="s">
        <v>29</v>
      </c>
    </row>
    <row r="31" spans="1:5" ht="25.5">
      <c r="A31" s="6">
        <f t="shared" si="0"/>
        <v>27</v>
      </c>
      <c r="B31" s="6" t="s">
        <v>30</v>
      </c>
      <c r="C31" s="11">
        <v>41929</v>
      </c>
      <c r="D31" s="12">
        <v>60000</v>
      </c>
      <c r="E31" s="6" t="s">
        <v>29</v>
      </c>
    </row>
    <row r="32" spans="1:5" ht="18" customHeight="1">
      <c r="A32" s="6">
        <f t="shared" si="0"/>
        <v>28</v>
      </c>
      <c r="B32" s="6" t="s">
        <v>22</v>
      </c>
      <c r="C32" s="11">
        <v>41977</v>
      </c>
      <c r="D32" s="12">
        <v>100000</v>
      </c>
      <c r="E32" s="6" t="s">
        <v>31</v>
      </c>
    </row>
    <row r="33" spans="1:5" ht="54" customHeight="1">
      <c r="A33" s="6">
        <f t="shared" si="0"/>
        <v>29</v>
      </c>
      <c r="B33" s="6" t="s">
        <v>33</v>
      </c>
      <c r="C33" s="11">
        <v>41988</v>
      </c>
      <c r="D33" s="12">
        <v>7500</v>
      </c>
      <c r="E33" s="6" t="s">
        <v>32</v>
      </c>
    </row>
    <row r="34" spans="1:5" ht="38.25">
      <c r="A34" s="6">
        <f t="shared" si="0"/>
        <v>30</v>
      </c>
      <c r="B34" s="6" t="s">
        <v>34</v>
      </c>
      <c r="C34" s="11">
        <v>41989</v>
      </c>
      <c r="D34" s="12">
        <v>1500</v>
      </c>
      <c r="E34" s="6" t="s">
        <v>32</v>
      </c>
    </row>
    <row r="35" spans="1:5" ht="38.25">
      <c r="A35" s="6">
        <f t="shared" si="0"/>
        <v>31</v>
      </c>
      <c r="B35" s="6" t="s">
        <v>35</v>
      </c>
      <c r="C35" s="11">
        <v>41992</v>
      </c>
      <c r="D35" s="12">
        <v>108500</v>
      </c>
      <c r="E35" s="6" t="s">
        <v>32</v>
      </c>
    </row>
    <row r="36" spans="1:5" ht="51">
      <c r="A36" s="6">
        <f t="shared" si="0"/>
        <v>32</v>
      </c>
      <c r="B36" s="6" t="s">
        <v>36</v>
      </c>
      <c r="C36" s="11">
        <v>41996</v>
      </c>
      <c r="D36" s="12">
        <v>2000</v>
      </c>
      <c r="E36" s="6" t="s">
        <v>32</v>
      </c>
    </row>
    <row r="37" spans="1:5" ht="38.25">
      <c r="A37" s="6">
        <f t="shared" si="0"/>
        <v>33</v>
      </c>
      <c r="B37" s="6" t="s">
        <v>37</v>
      </c>
      <c r="C37" s="11">
        <v>42003</v>
      </c>
      <c r="D37" s="12">
        <v>6500</v>
      </c>
      <c r="E37" s="6" t="s">
        <v>32</v>
      </c>
    </row>
    <row r="38" spans="1:5" ht="38.25">
      <c r="A38" s="6">
        <f t="shared" si="0"/>
        <v>34</v>
      </c>
      <c r="B38" s="6" t="s">
        <v>35</v>
      </c>
      <c r="C38" s="11">
        <v>42003</v>
      </c>
      <c r="D38" s="12">
        <v>136000</v>
      </c>
      <c r="E38" s="6" t="s">
        <v>32</v>
      </c>
    </row>
    <row r="39" spans="1:5" ht="51">
      <c r="A39" s="6">
        <f t="shared" si="0"/>
        <v>35</v>
      </c>
      <c r="B39" s="6" t="s">
        <v>33</v>
      </c>
      <c r="C39" s="11">
        <v>42003</v>
      </c>
      <c r="D39" s="12">
        <v>12000</v>
      </c>
      <c r="E39" s="6" t="s">
        <v>32</v>
      </c>
    </row>
    <row r="40" spans="1:5" ht="38.25">
      <c r="A40" s="6">
        <f t="shared" si="0"/>
        <v>36</v>
      </c>
      <c r="B40" s="6" t="s">
        <v>35</v>
      </c>
      <c r="C40" s="11">
        <v>42004</v>
      </c>
      <c r="D40" s="12">
        <v>87219</v>
      </c>
      <c r="E40" s="6" t="s">
        <v>32</v>
      </c>
    </row>
    <row r="41" spans="1:5" ht="30" customHeight="1">
      <c r="A41" s="6">
        <f t="shared" si="0"/>
        <v>37</v>
      </c>
      <c r="B41" s="6" t="s">
        <v>38</v>
      </c>
      <c r="C41" s="6"/>
      <c r="D41" s="13">
        <f>SUM(D5:D40)</f>
        <v>1286148.3900000001</v>
      </c>
      <c r="E41" s="6"/>
    </row>
    <row r="42" spans="1:5" ht="12.75">
      <c r="A42" s="1"/>
      <c r="B42" s="1"/>
      <c r="C42" s="1"/>
      <c r="D42" s="2"/>
      <c r="E42" s="1"/>
    </row>
    <row r="43" spans="1:5" ht="12.75">
      <c r="A43" s="1"/>
      <c r="B43" s="1" t="s">
        <v>39</v>
      </c>
      <c r="C43" s="1"/>
      <c r="D43" s="4">
        <v>134929.39</v>
      </c>
      <c r="E43" s="1"/>
    </row>
    <row r="44" spans="1:5" ht="12.75">
      <c r="A44" s="1"/>
      <c r="B44" s="1" t="s">
        <v>8</v>
      </c>
      <c r="C44" s="1"/>
      <c r="D44" s="4">
        <v>20000</v>
      </c>
      <c r="E44" s="1"/>
    </row>
    <row r="45" spans="1:5" ht="25.5">
      <c r="A45" s="1"/>
      <c r="B45" s="1" t="s">
        <v>40</v>
      </c>
      <c r="C45" s="1"/>
      <c r="D45" s="4"/>
      <c r="E45" s="1"/>
    </row>
    <row r="46" spans="1:5" ht="12.75">
      <c r="A46" s="1"/>
      <c r="B46" s="1" t="s">
        <v>41</v>
      </c>
      <c r="C46" s="1"/>
      <c r="D46" s="4">
        <v>260000</v>
      </c>
      <c r="E46" s="1"/>
    </row>
    <row r="47" spans="1:5" ht="12.75">
      <c r="A47" s="1"/>
      <c r="B47" s="1" t="s">
        <v>42</v>
      </c>
      <c r="C47" s="1"/>
      <c r="D47" s="4">
        <v>190000</v>
      </c>
      <c r="E47" s="1"/>
    </row>
    <row r="48" spans="1:5" ht="12.75">
      <c r="A48" s="1"/>
      <c r="B48" s="1" t="s">
        <v>43</v>
      </c>
      <c r="C48" s="1"/>
      <c r="D48" s="4">
        <v>220000</v>
      </c>
      <c r="E48" s="1"/>
    </row>
    <row r="49" spans="1:5" ht="12.75">
      <c r="A49" s="1"/>
      <c r="B49" s="1" t="s">
        <v>44</v>
      </c>
      <c r="C49" s="1"/>
      <c r="D49" s="4">
        <v>361219</v>
      </c>
      <c r="E49" s="1"/>
    </row>
    <row r="50" spans="1:5" ht="12.75">
      <c r="A50" s="1"/>
      <c r="B50" s="1" t="s">
        <v>45</v>
      </c>
      <c r="C50" s="1"/>
      <c r="D50" s="4">
        <v>100000</v>
      </c>
      <c r="E50" s="1"/>
    </row>
    <row r="51" spans="1:5" ht="12.75">
      <c r="A51" s="1"/>
      <c r="B51" s="1"/>
      <c r="C51" s="1"/>
      <c r="D51" s="2">
        <f>SUM(D43:D50)</f>
        <v>1286148.3900000001</v>
      </c>
      <c r="E51" s="1" t="s">
        <v>46</v>
      </c>
    </row>
    <row r="52" spans="1:5" ht="12.75">
      <c r="A52" s="1"/>
      <c r="B52" s="1"/>
      <c r="C52" s="1"/>
      <c r="D52" s="1"/>
      <c r="E5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dcterms:created xsi:type="dcterms:W3CDTF">1996-10-08T23:32:33Z</dcterms:created>
  <dcterms:modified xsi:type="dcterms:W3CDTF">2015-01-16T10:47:25Z</dcterms:modified>
  <cp:category/>
  <cp:version/>
  <cp:contentType/>
  <cp:contentStatus/>
</cp:coreProperties>
</file>