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605" activeTab="0"/>
  </bookViews>
  <sheets>
    <sheet name="выписка для городских округов" sheetId="1" r:id="rId1"/>
  </sheets>
  <definedNames/>
  <calcPr fullCalcOnLoad="1"/>
</workbook>
</file>

<file path=xl/sharedStrings.xml><?xml version="1.0" encoding="utf-8"?>
<sst xmlns="http://schemas.openxmlformats.org/spreadsheetml/2006/main" count="1009" uniqueCount="367">
  <si>
    <t>Компенсационные вып-латы по опеке и попечительству</t>
  </si>
  <si>
    <t>Содержание Комитета по управлению имуществом</t>
  </si>
  <si>
    <t>0408</t>
  </si>
  <si>
    <t>0412</t>
  </si>
  <si>
    <t>0501</t>
  </si>
  <si>
    <t>п.5</t>
  </si>
  <si>
    <t>0502</t>
  </si>
  <si>
    <t>0503</t>
  </si>
  <si>
    <t>Расходы на благоуст-ройство и озеленение</t>
  </si>
  <si>
    <t>Расходы на освещение улиц</t>
  </si>
  <si>
    <t>Строительство дорог</t>
  </si>
  <si>
    <t>0505</t>
  </si>
  <si>
    <t>0702</t>
  </si>
  <si>
    <t>1002</t>
  </si>
  <si>
    <t>Обеспечение жильем отдельных категорий граждан</t>
  </si>
  <si>
    <t>Содержание учреждений социального обслу-живания</t>
  </si>
  <si>
    <t>п.2</t>
  </si>
  <si>
    <t>Содержание органов опеки и попечительства</t>
  </si>
  <si>
    <t>0707</t>
  </si>
  <si>
    <t>0801</t>
  </si>
  <si>
    <t>Субсидии МУП "Издательство "Рабочая трибуна"</t>
  </si>
  <si>
    <t>1001</t>
  </si>
  <si>
    <t xml:space="preserve">Доплаты к пенсиям муниципальным служа-щим и лицам, имеющим особые заслуги </t>
  </si>
  <si>
    <t>ст. 7</t>
  </si>
  <si>
    <t>01.11.2004 - бессрочно</t>
  </si>
  <si>
    <t>1003</t>
  </si>
  <si>
    <t>Обеспечение городских перевозок</t>
  </si>
  <si>
    <t>Постановление Отрадненской Городской Думы  "Об утверждении Положения "О ежемесячной доплате к трудовой пенсии лицам, замещающим должности в органах государственной власти и управ-ления г. Отрадного Самарской (Куйбышевской) области"  № 49 от 28.10.2004</t>
  </si>
  <si>
    <t>В местном бюджете ежегодно предусматриваются средства, необходимые для финансирования расходов, связанных с выплатой доплат.</t>
  </si>
  <si>
    <t>Сводная
выписка</t>
  </si>
  <si>
    <t>(нужное подчеркнуть)</t>
  </si>
  <si>
    <t>Год</t>
  </si>
  <si>
    <t>Дата составления</t>
  </si>
  <si>
    <t>наименование городского округа</t>
  </si>
  <si>
    <t>Поряд-ковый номер обяза-тель-ства</t>
  </si>
  <si>
    <t>Источ-ник финанси-рования</t>
  </si>
  <si>
    <t>Код полномо-чия</t>
  </si>
  <si>
    <t>Раздел, подраздел  классифи-кации расходов</t>
  </si>
  <si>
    <t>Наименование расходного
обязательства</t>
  </si>
  <si>
    <t>Нормативный правовой акт муниципального образования, договор (соглашение)</t>
  </si>
  <si>
    <t>Объём средств на исполнение
расходного обязательства, тыс. рублей</t>
  </si>
  <si>
    <t>реквизиты, включая наименование</t>
  </si>
  <si>
    <t>статья, часть, пункт, подпункт, абзац</t>
  </si>
  <si>
    <t>формулировка поло-жения документа, устанавливающего расходное обязательство</t>
  </si>
  <si>
    <t>дата вступления в силу и срок действия</t>
  </si>
  <si>
    <t>плановый период</t>
  </si>
  <si>
    <t>план</t>
  </si>
  <si>
    <t>факт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</si>
  <si>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</si>
  <si>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</si>
  <si>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</si>
  <si>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</si>
  <si>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</si>
  <si>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</si>
  <si>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</si>
  <si>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</si>
  <si>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</si>
  <si>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</si>
  <si>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</si>
  <si>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</si>
  <si>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</si>
  <si>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</si>
  <si>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</si>
  <si>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1</t>
  </si>
  <si>
    <t>Итого:</t>
  </si>
  <si>
    <t>Х</t>
  </si>
  <si>
    <t>Всего по городскому округу:</t>
  </si>
  <si>
    <t>_____________                          Городской округ Отрадный_________________________________</t>
  </si>
  <si>
    <t>В структуру местного самоуправления городского округа входят: Глава городского округа…</t>
  </si>
  <si>
    <t>0103</t>
  </si>
  <si>
    <t>В структуру местного самоуправления городского округа входят: Дума городского округа…</t>
  </si>
  <si>
    <t>0104</t>
  </si>
  <si>
    <t>В структуру местного самоуправления городского округа входят: …Администрация городского округа…</t>
  </si>
  <si>
    <t>Содержание Главы</t>
  </si>
  <si>
    <t>Содержание Думы городского округа</t>
  </si>
  <si>
    <t xml:space="preserve">Содержание Администрации городского округа </t>
  </si>
  <si>
    <t>0106</t>
  </si>
  <si>
    <t>0111</t>
  </si>
  <si>
    <t>-</t>
  </si>
  <si>
    <t>Резервный фонд</t>
  </si>
  <si>
    <t>п.1</t>
  </si>
  <si>
    <t>Содержание Финансового управления Администрации городского округа</t>
  </si>
  <si>
    <t>Обслуживание муници-пального долга</t>
  </si>
  <si>
    <t>0314</t>
  </si>
  <si>
    <t>Содержание Управления капитального строи-тельства Администрации городского округа</t>
  </si>
  <si>
    <t>Расходы на содержание и управление муни-ципальной собственностью</t>
  </si>
  <si>
    <t>1004</t>
  </si>
  <si>
    <t>Содержание Управления жилищно-коммунального хозяйства и обслуживания населения Администрации городского округа</t>
  </si>
  <si>
    <t>0605</t>
  </si>
  <si>
    <t>п.3</t>
  </si>
  <si>
    <t>Предоставление субсидий предприятию осуществляется в соответствии со сводной бюдженой росписью…</t>
  </si>
  <si>
    <t>..общий объем финансирование программы из местного бюджета составит…</t>
  </si>
  <si>
    <t>Субсидии на оказание услуг банного хозяйства</t>
  </si>
  <si>
    <t>паспорт програм-мы</t>
  </si>
  <si>
    <t>Финансрование мероприятий за счет резервного фонда являются расходным обязательством городского округа Отрадный</t>
  </si>
  <si>
    <t>Финансирование...  отдельных государственных полномочий являются расходными обязательствами городского округа Отрадный.</t>
  </si>
  <si>
    <t>п.2.3</t>
  </si>
  <si>
    <t>За пользование бюджетным кредитом Заемщик обязан ежеквартально до 25 числа последнего месяца квартала уплачивать Кредитору проценты…</t>
  </si>
  <si>
    <t>Мероприятия по переселению граждан из аварийного жилищного фонда</t>
  </si>
  <si>
    <t>Переселение граждан из аварийного жилищного фонда</t>
  </si>
  <si>
    <t>П. 1</t>
  </si>
  <si>
    <t>Утвердить структуру Администрации городского округа, включающую в себя:   Управление капитального строительства Администрации городского округа Отрадный Самарской области…</t>
  </si>
  <si>
    <t>Утвердить структуру Администрации городского округа, включающую в себя: Комитет по управлению имуществом..</t>
  </si>
  <si>
    <t>Утвердить структуру Администрации городского округа, включающую в себя:   Управление жилищно-коммунального хозяйства и обслу-живания населения Администации городского округа Отрадный….</t>
  </si>
  <si>
    <t>Реализация Программы предусматривается за счет средств местного и областного бюджетов…</t>
  </si>
  <si>
    <t>Утвердить структуру Администрации городского округа, включающую в себя:                Финансовое управление Администрации городского округа Отрадный Самарской области….</t>
  </si>
  <si>
    <t>0113</t>
  </si>
  <si>
    <t>Расходы связанные с приватизацией имущества осуществляются за счет средств бюджета городского округа…</t>
  </si>
  <si>
    <t>Организация питания детей в оздоровительных лагерях с дневным пребыванием</t>
  </si>
  <si>
    <t>Осуществление государственных полномочий с сфере охраны окружающей среды</t>
  </si>
  <si>
    <t>Расходы на осуществление государственных полномочий в сфере охраны окружающей среды являются расходными обязательствами городского округа.</t>
  </si>
  <si>
    <t>раздел 5</t>
  </si>
  <si>
    <t>1301</t>
  </si>
  <si>
    <t>1201</t>
  </si>
  <si>
    <t>1202</t>
  </si>
  <si>
    <t>1102</t>
  </si>
  <si>
    <t>0909</t>
  </si>
  <si>
    <t>Расходы на содержание муниципальных учреждений дополнительного образования</t>
  </si>
  <si>
    <t>Обеспечение жильем молодых семей</t>
  </si>
  <si>
    <t>Решение Думы городского округа Отрадный "Об утверждении структуры Администрации городского округа Отрадный Самарской области" от 12.01.2011     № 45</t>
  </si>
  <si>
    <t>12.01.2011- бессрочно</t>
  </si>
  <si>
    <t>12.01.2011 -бессрочно</t>
  </si>
  <si>
    <t>Содержание Управления по социальной политике</t>
  </si>
  <si>
    <t>Утвердить структуру Администрации городского округа, включающую в себя: Управление по социальной политике…</t>
  </si>
  <si>
    <t>Условно утвержденные расходы</t>
  </si>
  <si>
    <t xml:space="preserve">Выполнение работ по сбору, вывозу и утилизации твердых бытовых отходов с территории индивидуального сектора </t>
  </si>
  <si>
    <t>26.07.2011-бессрочно</t>
  </si>
  <si>
    <t>Предоставление государственных и муниципальных услуг</t>
  </si>
  <si>
    <t>Предоставление социальных выплат на ремонт индивидуальных жилых домов и жилых помещений в многоквартирных домах, в которых проживают ветераны ВОВ и вдовы инвалидов и участников ВОВ</t>
  </si>
  <si>
    <t>Постановление Администрации городского округа от 26.07.2011 № 937 "Об установлении расходного обязательства городского округа Отрадный по предоставлению социальных выплат на ремонт индивидуальных жилых домов и жилых помещений в многоквартирных домах, в которых проживают ветераны ВОВ 1941-1945 годов, вдовы инвалидов и участников ВОВ 1941-1945 годов"</t>
  </si>
  <si>
    <t>…к расходным обязательствам относятся расходы по предоставлению социальных выплат на ремонт…</t>
  </si>
  <si>
    <t>Программа "Развитие жилищного строительства на территории городского округа Отрадный Самарской области"</t>
  </si>
  <si>
    <t>паспорт программы</t>
  </si>
  <si>
    <t>…объем финансирования Программы осуществляется за счет средств местного бюджета  …</t>
  </si>
  <si>
    <t>01.09.2011-31.12.2018</t>
  </si>
  <si>
    <t>0309</t>
  </si>
  <si>
    <t>0409</t>
  </si>
  <si>
    <t>Капитальный и текущий ремонт дорог</t>
  </si>
  <si>
    <t>Финансирование программы осуществляется за счет средств местного бюджета…</t>
  </si>
  <si>
    <t>01.01.2012-31.12.2016</t>
  </si>
  <si>
    <t>Программа "Медицинские кадры городского округа Отрадный на 2012-2016 годы"</t>
  </si>
  <si>
    <t>Постановление Администрации городского округа  "Об утверждении целевой программы "Медицинские кадры городского округа Отрадный на 2012-2016 годы" от 15.09.2011 № 1227</t>
  </si>
  <si>
    <t>Оказание услуг в области телерадиовещания бюджетными учреждениями</t>
  </si>
  <si>
    <t>2015</t>
  </si>
  <si>
    <t>0310</t>
  </si>
  <si>
    <t>Предоставление субсидий бюджетным учреждениям на возмещение нормативных затрат, связанных с выполнением муниципальных заданий (МБУ "Музей истории г. Отрадного")</t>
  </si>
  <si>
    <t>Предоставление субсидий бюджетным учреждениям на возмещение нормативных затрат, связанных с выполнением муниципальных заданий в сфере библиотечного дела</t>
  </si>
  <si>
    <t>24.05.2011-бессрочно</t>
  </si>
  <si>
    <t>Постановление Администрации городского округа от 24.05.2011 №612 "О создании муниципального бюджетного учреждения городского округа Отрадный "Многофункциональный центр предоставления государственных и муниципальных услуг"</t>
  </si>
  <si>
    <t>Создать муниципальное бюджетное учреждение городского округа Отрадный…</t>
  </si>
  <si>
    <t>Расходы на осуществление государственных полномочий являются расходными обязательствами городского округа Отрадный.</t>
  </si>
  <si>
    <t>п.9</t>
  </si>
  <si>
    <t>Финансирование мероприятий Программы осуществляется за счет местного бюджета…</t>
  </si>
  <si>
    <t>Формирование земельных участков, предоставляемых бесплатно в собственность гражданам, имеющим трех и более детей</t>
  </si>
  <si>
    <t>1006</t>
  </si>
  <si>
    <t xml:space="preserve">финансирование мероприятий Программы осуществляется за счет местного бюджета... </t>
  </si>
  <si>
    <t>Формирование специализированного жилищного фонда для предоставления детям сиротам</t>
  </si>
  <si>
    <t>0405</t>
  </si>
  <si>
    <t>17.06.2013-бессрочно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</si>
  <si>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</si>
  <si>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01.01.2014-31.12.2016</t>
  </si>
  <si>
    <t xml:space="preserve">Муниципальная программа "Сохранение и развитие культуры и искусства городского округа Отрадный Самарской области" на 2011-2018 годы </t>
  </si>
  <si>
    <t>Постановление Администрации  городского округа Отрадный Самарской области от 16.01.2014 №42 "Об утверждении Порядка использования бюджетных ассигнований резервного фонда Администрации городского округа Отрадный Самарской области"</t>
  </si>
  <si>
    <t>16.01.2014-бессрочно</t>
  </si>
  <si>
    <t>Муниципальная программа "Профилактика терроризма и экстримизма, а также минимизация и (или) ликвидация последствий проявлений терроризма и экстримизма на территории городского округа Отрадный"</t>
  </si>
  <si>
    <t>2017</t>
  </si>
  <si>
    <t>Муниципальная программа "Комплексное развитие систем коммунальной инфраструктуры в городском округе Отрадный Самарской области"</t>
  </si>
  <si>
    <t>Финансовое обеспечение Программы формируется за счет средств местного бюджета</t>
  </si>
  <si>
    <t>Исполнение судебных актов по взысканию на средства бюджета городского округа</t>
  </si>
  <si>
    <t>12.05.2010- 31.12.2017</t>
  </si>
  <si>
    <t>30.05.2014- бессрочно</t>
  </si>
  <si>
    <t>…к расходным обязательствам относятся расходы на проведение мероприятий, напраленных на улучшение условий проживания…</t>
  </si>
  <si>
    <t>Предоставление социальных выплат ветеранам ВОВ,  вдовам инвалидов и участников ВОВ на улучшение условий их проживания</t>
  </si>
  <si>
    <t>Постановление Администрации городского округа Отрадный Самарской области от 30.05.2014 № 1000 "Об установлении расходного обязательства городского округа Отрадный"</t>
  </si>
  <si>
    <t>Муниципальная программа Сохранение и развитие культуры и искусства городского округа Отрадный Самарской области на 2011-2018 годы</t>
  </si>
  <si>
    <t>Муниципальная программа Формирование доступной среды жизнедеятельности для инвалидов и других маломобильных групп населения в городском округе Отрадный</t>
  </si>
  <si>
    <t>абзац 6</t>
  </si>
  <si>
    <t>Финансирование экологической Программы осуществляется за счет местного бюджета…</t>
  </si>
  <si>
    <t>01.01.2015-31.12.2017</t>
  </si>
  <si>
    <t>Муниципальная Экологическая программа</t>
  </si>
  <si>
    <t>Контактное лицо:  Данилова С. С   8 (846 61) 23675</t>
  </si>
  <si>
    <t>Предоставление субсидий гражданам на  возмещение затрат, связанных с производством сельскохозяйственной продукции в части расходов на содержание крупного рогатого скота</t>
  </si>
  <si>
    <t>Постановление Администрации городского округа Отрадный Самарской области от 24.05.2013 № 719 "Об установлении отдельного расходного обязательства"</t>
  </si>
  <si>
    <t>Финансирование расходного обязательства осуществляется за счет средств бюджета городского округа Отрадный</t>
  </si>
  <si>
    <t>24.05.2013-бессрочно</t>
  </si>
  <si>
    <t>Постановление Главы городского округа "Об утверждении Порядка предоставления субсидий на оказание услуг банного хозяйства городского округа Отрадный" от 29.12.2008                         № 1206</t>
  </si>
  <si>
    <t>2018</t>
  </si>
  <si>
    <t>2019</t>
  </si>
  <si>
    <t>Осуществление финансового обеспечения деятельности муниципальных  казенных учреждений</t>
  </si>
  <si>
    <t>Финансирование Программы осуществляется за счет средств местного бюджета</t>
  </si>
  <si>
    <t>01.01.2016-31.12.2018</t>
  </si>
  <si>
    <t xml:space="preserve">раздел 5 </t>
  </si>
  <si>
    <t>Источниками финансирования программы являются средства бюджета муниципального образования городского округа Отрадный</t>
  </si>
  <si>
    <t>Муниципальная программа "Обеспечение первичных мер пожарной безопасности на территории городского округа Отрадный Самарской области на период 2013-2016 годы"</t>
  </si>
  <si>
    <t>01.01.2013-31.12.2016</t>
  </si>
  <si>
    <t>Муниципальная программа "Противодействие злоупотреблению наркотиками и их незаконному обороту на территории городского округа Отрадный"</t>
  </si>
  <si>
    <t>Всего на реализацию мероприятий Программы необходимо из бюджета городского округа средства  ...</t>
  </si>
  <si>
    <t>Финансирование Программы осуществляется за счет местнго бюджета</t>
  </si>
  <si>
    <t>Реализация Программы осуществляется за счет средств местного бюджета</t>
  </si>
  <si>
    <t>01.01.2016-31.12.2020</t>
  </si>
  <si>
    <t xml:space="preserve">На реализацию мероприятий Программы направляются средства из бюджета </t>
  </si>
  <si>
    <t>01.01.2009-31.12.2016</t>
  </si>
  <si>
    <t>реализация Программы предусматривается за счетсредств местного бюджета…</t>
  </si>
  <si>
    <t>Финансирование Программы осуществляется за счет средств городского округа</t>
  </si>
  <si>
    <t>Расходы на благоустройство и озеленение</t>
  </si>
  <si>
    <t>Муниципальная программа "Обеспечение безопасности дорожного движения на территории городского округа Отрадный Самарской области на 2016-2018 годы"</t>
  </si>
  <si>
    <t>Финансирование Программы осуществляется за счет местного бюджета</t>
  </si>
  <si>
    <t>Муниципальная программа "Развитие  материально-технической базы образовательных учреждений городского округа Отрадный Самарской области на 2016-2019 годы"</t>
  </si>
  <si>
    <t>01.01.2016-31.12.2019</t>
  </si>
  <si>
    <t>Муниципальная программа "Организация отдыха, оздоровления и занятости детей и подростков на территории городского округа Отрадный на 2016-2018 гг"</t>
  </si>
  <si>
    <t>Объем финансирования Программы из бюджета городского округа Отрадный составляет…</t>
  </si>
  <si>
    <t xml:space="preserve">Муниципальная программа "Молодежь Отрадного" на 2016-2018 г.г."  </t>
  </si>
  <si>
    <t>раздел 4</t>
  </si>
  <si>
    <t>Общий объем финансирования Программы из бюджета городского округа в 2016-2018 г.г составит…</t>
  </si>
  <si>
    <t>Муниципальная программа "Сохранение и развитие культуры и искусства городского округа Отрадный Самарской области" на 2011-2018 годы</t>
  </si>
  <si>
    <t>раздел 1</t>
  </si>
  <si>
    <t>0101.2016-бессрочно</t>
  </si>
  <si>
    <t>Муниципальная программа "Молодой семье-доступное жилье"</t>
  </si>
  <si>
    <t>Реализация Программы осуществляется за счет средств местного бюджета…</t>
  </si>
  <si>
    <t>Муниципальная программа "Формирование доступной среды жизнедеятельности для инвалидов и других маломобильных групп населения в городском округе Отрадный"</t>
  </si>
  <si>
    <t>Финансовое обеспечение  Программы формируется за счет средств местного бюджета</t>
  </si>
  <si>
    <t xml:space="preserve">Муниципальная программа "Отрадный-Спортград" на 2016-2018 годы </t>
  </si>
  <si>
    <t>Финансирование программных мероприятий предусматривается осуществлять за счет средств бюджета городского округа Отрадный</t>
  </si>
  <si>
    <t xml:space="preserve">Мероприятия с несовершеннолетними в каникулы и свободное от учебы время </t>
  </si>
  <si>
    <t xml:space="preserve"> Глава  городского округа Отрадный                                                                                          А. В. Бугаков</t>
  </si>
  <si>
    <t>Договор о предоставлении бюджетного кредита от 24.06.2015  № 1600</t>
  </si>
  <si>
    <t>24.06.2015-25.04.2018</t>
  </si>
  <si>
    <t>Муниципальная программа "Комплексная программа  профилактики правонарушений и обеспечения безопасности на территории городского округа" на 2016-2018 годы</t>
  </si>
  <si>
    <t>Финансирование Программы осуществляется за счет средств бюджета городского округа</t>
  </si>
  <si>
    <t>01.07.2015-31.12.2018</t>
  </si>
  <si>
    <t>Содержание казенного учреждения</t>
  </si>
  <si>
    <t>01.01.2016- бессрочно</t>
  </si>
  <si>
    <t>Решение Думы городского округа Отрадный "Об утверждении структуры Администрации городского округа Отрадный Самарской области" от 12.01.2011  № 45 ( в редакции от 19.05.2015 № 493)</t>
  </si>
  <si>
    <t>Решение Думы городского округа Отрадный "Об утверждении структуры Администрации городского округа Отрадный Самарской области" от 12.01.2011   № 45 ( в редакции от 19.05.2015 № 493)</t>
  </si>
  <si>
    <t>Решение Думы городского округа Отрадный "Об утверждении структуры Администрации городского округа Отрадный Самарской области" от 12.01.2011  № 45 (в редакции от 19.05.2015 № 493)</t>
  </si>
  <si>
    <t>Решение Думы городского округа Отрадный "Об утверждении структуры Администрации городского округа Отрадный Самарской области" от 12.01.2011 № 45 ( в редакции от 19.05.2015 № 493)</t>
  </si>
  <si>
    <t>Осуществление государственных полномочий с сфере архивного дела</t>
  </si>
  <si>
    <t>Расходы на осуществление государственных полномочий  являются расходными обязательствами городского округа.</t>
  </si>
  <si>
    <t>Осуществление государственных полномочий с сфере охраны труда</t>
  </si>
  <si>
    <t>Расходы на осуществление государственных полномочий являются расходными обязательствами городского округа.</t>
  </si>
  <si>
    <t>Осуществление государственных полномочий по организации деятельности административных комиссий</t>
  </si>
  <si>
    <t>Осуществление государственных полномочий по обеспечению жильем отдельных категорий граждан</t>
  </si>
  <si>
    <t>Постановление Администрации "Об утверждении Порядка осуществления отдельных государственных полномочий на территории городского округа Отрадный" от 01.02.2016 № 93</t>
  </si>
  <si>
    <t>Осуществление государственных полномочий в сфере градостроительной деятельности</t>
  </si>
  <si>
    <t>Постановление Администрации "Об утверждении Порядка осуществления отдельных государственных полномочий в сфере охраны окружающей среды" от 01.08.2011  № 955</t>
  </si>
  <si>
    <t>01.08.2011- бессрочно</t>
  </si>
  <si>
    <t>2016</t>
  </si>
  <si>
    <t>2101</t>
  </si>
  <si>
    <t>2002</t>
  </si>
  <si>
    <t>2105</t>
  </si>
  <si>
    <t>2004</t>
  </si>
  <si>
    <t>2038</t>
  </si>
  <si>
    <t>2033</t>
  </si>
  <si>
    <t>2009</t>
  </si>
  <si>
    <t>2041</t>
  </si>
  <si>
    <t>2008</t>
  </si>
  <si>
    <t>2006</t>
  </si>
  <si>
    <t>2007</t>
  </si>
  <si>
    <t>2005</t>
  </si>
  <si>
    <t>2029</t>
  </si>
  <si>
    <t>2028</t>
  </si>
  <si>
    <t>2039</t>
  </si>
  <si>
    <t>2020</t>
  </si>
  <si>
    <t>2021</t>
  </si>
  <si>
    <t>2022</t>
  </si>
  <si>
    <t xml:space="preserve">Постановление Администрации  городского округа "Об утверждении Положения об осуществлении отдельных государственных полномочий на территории городского округа Отрадный" от 01.02.2016 № 93 </t>
  </si>
  <si>
    <t>2024</t>
  </si>
  <si>
    <t>2113</t>
  </si>
  <si>
    <t>Договор о предоставлении бюджетного кредита от 30.03.2016  № 1617</t>
  </si>
  <si>
    <t>30.06.2016-31.12.2018</t>
  </si>
  <si>
    <t>Реализация Программы осуществляется за счет средств местного и областного бюджета</t>
  </si>
  <si>
    <t>2571</t>
  </si>
  <si>
    <t>2505</t>
  </si>
  <si>
    <t>2556</t>
  </si>
  <si>
    <t>2541</t>
  </si>
  <si>
    <t>2591</t>
  </si>
  <si>
    <t>2553</t>
  </si>
  <si>
    <t>2542</t>
  </si>
  <si>
    <t>2528</t>
  </si>
  <si>
    <t>Постановление Администрации городского округа Отрадный Самарской области от 13.08.2013 №1160 "Об утверждении муниципальной программы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 (в редакции от 17.11.2015           № 1997)</t>
  </si>
  <si>
    <t>Постановление Администрации городского округа Отрадный от 13.12.2011 №1767 "Об утверждении муниципальной программы  "Профилактика терроризма и экстримизма, а также минимизация и (или) ликвидация последствий проявлений терроризма и экстримизма на территории городского округа Отрадный на период 2012-2016 годы" ( в редакции от19.04.2016 № 496)</t>
  </si>
  <si>
    <t>Постановление Администрации городского округа Отрадный "Об утверждении целевой программы "Поддержка и развитие малого и среднего предпринимательства на территории городского округа Отрадный Самарской области на 2016-2020 годы" от 11.08.2015    № 1241 (в редакции от 22.04.2016 № 509)</t>
  </si>
  <si>
    <t>Решение Думы городского округа Отрадный Самарской области от 26.08.2008 № 262 "Об утверждении муниципальной программы "Комплексное развитие систем коммунальной инфраструктуры в городском округе Отрадный Самарской области" ( в редакции от 19.04.2016 №83)</t>
  </si>
  <si>
    <t>Ст. 31</t>
  </si>
  <si>
    <t>29.10.2013- бессрочно</t>
  </si>
  <si>
    <t>29.10.2013 - бессрочно</t>
  </si>
  <si>
    <t>Ст.31</t>
  </si>
  <si>
    <t>Устав городского округа Отрадный Самарской области, утвержден решением Думы городского округа от 29.10.2013           № 323 (в редауции от 23.06.2015 № 498)</t>
  </si>
  <si>
    <t>Муниципальная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2016-2018 годы"</t>
  </si>
  <si>
    <t>Муниципальная программа "Поддержка и развитие малого и среднего предпринимательства на территории городского округа Отрадный на 2016-2020 годы</t>
  </si>
  <si>
    <t>2403</t>
  </si>
  <si>
    <t>2017           (план)</t>
  </si>
  <si>
    <t>Программа приватизации муниципального имущества городского округа Отрадный на 2016 год</t>
  </si>
  <si>
    <t>Решение Думы городского округа Отрадный Об утверждении Программы приватизации муниципального имущества городского округа Отрадный Самарской области на 2016 год от 17.11.2015 № 15 (в редакции от 29.09.2016 № 122)</t>
  </si>
  <si>
    <t>01.01.2016-31.12.2016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</si>
  <si>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2017-2020 годы"</t>
  </si>
  <si>
    <t>Постановление Администрации городского округа Отрадный Самарской области от 25.11.2016 №1683 "Об утверждении муниципальной программы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2017-2020 годы"</t>
  </si>
  <si>
    <t>абзац 9 паспорта программы</t>
  </si>
  <si>
    <t>Источником финансирования мероприятий Программы являются средства бюджета городского округа Отрадный</t>
  </si>
  <si>
    <t>01.01.2017-31.12.2020</t>
  </si>
  <si>
    <t>Муниципальная программа "Обеспечение первичных мер пожарной безопасности на территории городского округа Отрадный Самарской области на период 2017-2020 годы"</t>
  </si>
  <si>
    <t xml:space="preserve">Постановление Администрации городского округа Отрадный от 25.11.2016 №1682 "Об утверждении муниципальной программы  "Профилактика терроризма и экстримизма, а также минимизация и (или) ликвидация последствий проявлений терроризма и экстримизма на территории городского округа Отрадный на период 2017-2020 годы" </t>
  </si>
  <si>
    <t>Постановление Администрации от 25.08.2015 № 1342 "Об утверждении городской муниципальной программы "Противодействие злоупотреблению наркотиками и их незаконному обороту на территории городского округа Отрадный на 2016-2018 годы"( в редакции от 10.02.2017 № 177 )</t>
  </si>
  <si>
    <t>Обеспечение безопасности дорожного движения</t>
  </si>
  <si>
    <t>раздел 6</t>
  </si>
  <si>
    <t>Содержание городских дорог</t>
  </si>
  <si>
    <t>Постановление Администрации городского округа Отрадный "Об утверждении муниципальной программы "Благоустройство территории городского округа Отрадный на 2016-2018 годы" от 11.08.2015 № 1238 ( в редакции от 29.12.2016 № 2008)</t>
  </si>
  <si>
    <t>Постановление Администрации городского округа "Об утверждении муниципальной программы "Модернизация и развитие автомобильных дорог общего пользования  в городском округе Отрадный Самарской области на 2016-2020 годы" от 13.10.2015                № 1749 (в редакции от 06.03.2017 № 282)</t>
  </si>
  <si>
    <t>Постановление Администрации "Об утверждении  муниципальной адресной программы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" на 2010-2017 годы от 12.05.2010 № 613  (в редакции от 30.12.2016 №2012)</t>
  </si>
  <si>
    <t>Постановление Администрации городского округа Отрадный от 07.12.2016 № 1766 "Об утверждении Порядка предоставления субсидии из бюджета городского округа Отрадный в целях возмещения затрат в связи с оказанием услуг банного хозяйства"</t>
  </si>
  <si>
    <t>п.1.2.</t>
  </si>
  <si>
    <t>Предоставление субсидии осуществляется в пределах объемов бюджетных ассигнований, предусмотренных в сводной бюдженой росписи бюджета городского округа Отрадный</t>
  </si>
  <si>
    <t>01.01.2017-бессрочно</t>
  </si>
  <si>
    <t>Постановление Администрации городского округа "Об утверждении муниципальной  Экологической программы на 2015-2017 годы" от 17.09.2014 № 1721 (в редакции от 06.03.2017 № 285 )</t>
  </si>
  <si>
    <t>Расходы на содержание городской территории общего пользования</t>
  </si>
  <si>
    <t>Постановление Администрации городского округа "Об утверждении муниципальной  Экологической программы на 2015-2017 годы" от 17.09.2014 № 1721 (в редакции от 06.03.2017№ 285 )</t>
  </si>
  <si>
    <t>0703</t>
  </si>
  <si>
    <t>Программа "Медицинские кадры городского округа Отрадный на 2017-2019 годы"</t>
  </si>
  <si>
    <t>Постановление Администрации городского округа  "Об утверждении муниципальной программы "Медицинские кадры городского округа Отрадный на 2017-2019 годы" от 13.12.2016 № 1813</t>
  </si>
  <si>
    <t>раздел 7</t>
  </si>
  <si>
    <t>Источником финансирования Программы являются средства бюджета городского округа Отрадный</t>
  </si>
  <si>
    <t>01.01.2017-31.12.2019</t>
  </si>
  <si>
    <t>Постановление Администрации городского округа Отрадный "Об утверждении муниципальной программы "Молодой семье - доступное жилье"на 2016-2020 годы от 09.06.2015  № 895  (в редакции от 23.12.2016 № 1901)</t>
  </si>
  <si>
    <t>Постановление Администрации городского округа Отрадный  "Об утверждении муниципальной программы "Формирование доступной среды жизнедеятельности для инвалидов и других маломобильных групп населения в городском округе Отрадный" на 2016-2018 годы" от 13.10.2015 № 1750 (в редакции от 11.01.2017 № 16)</t>
  </si>
  <si>
    <t>Постановление Администрации городского округа  от 25.10.2012 № 1551 "Об утверждении муниципальной программы "Обеспечение первичных мер пожарной безопасности на территории городского округа Отрадный  на период 2013-2016 годы"  (в редакции от 05.08.2016 № 1126)</t>
  </si>
  <si>
    <t>Постановление Администрации городского округа Отрадный от 11.08.2015 № 1240 " Об утверждении муниципальной Программы "Обеспечение безопасности  дорожного движения на территории городского округа Отрадный Самарской области на 2016-2018 годы" (в редакции от 30.12.2016 № 2010)</t>
  </si>
  <si>
    <t>Постановление Администрации городского округа "Об утверждении муниципальной программы "Комплексная программа  профилактики правонарушений и обеспечения безопасности на территории городского округа" на 2016-2018 годы от 09.06.2015 № 898 (в редакции от 27.12.2016 № 1946)</t>
  </si>
  <si>
    <t>Постановление Администрации городского округа "Об утверждении муниципальной программы "Модернизация и развитие автомобильных дорог общего пользования  в городском округе Отрадный Самарской области на 2016-2020 годы" от 13.10.2015                № 1749 (в редакции от 06.03.2017№ 282)</t>
  </si>
  <si>
    <t>Постановление Администрации "Об утверждении  адресной программы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" на 2010-2017 годы от 12.05.2010 № 613 (в редакции от 30.12.2016 № 2012)</t>
  </si>
  <si>
    <t>Проведение Всероссийской сельскохозяйственной переписи</t>
  </si>
  <si>
    <t>0105</t>
  </si>
  <si>
    <t xml:space="preserve">Формирование списков присяжных заседателей </t>
  </si>
  <si>
    <t>Муниципальная программа "Развитие муниципальной службы в городском округе Отрадный"</t>
  </si>
  <si>
    <t>Постановление Администрации городского округа Отрадный от 26.04.2016 №538 "Об утверждении муниципальной программы "Развитие муниципальной службы в городском округе Отрадный на 2016-2018 годы" (в редакции от 23.09.2016 № 1433)</t>
  </si>
  <si>
    <t>Постановление Администрации городского округа Отрадный от 25.08.2015 № 1341 "Об утверждении муниципальной программы  "Поддержка социально ориентированных некоммерческих организаций и объединений, благотворительной деятельности, добровольчества в городском округе Отрадный Самарской области на 2016-2018 годы"  (в редакции от 20.02.2017 № 245)</t>
  </si>
  <si>
    <t>п.4</t>
  </si>
  <si>
    <t xml:space="preserve">Источником финансирования Программы являются средства местного бюджета </t>
  </si>
  <si>
    <t>Постановление Администрации городского округа Отрадный от 10.11.2015 № 1941  "Об утверждении муниципальной программы  "Управление муниципальной собственностью городского округа Отрадный Самарской области" на 2016-2018 годы"  (в редакции от 14.03.2017                    № 331)</t>
  </si>
  <si>
    <t xml:space="preserve">Постановление Администрации городского округа Отрадный от 10.11.2015 № 1941  "Об утверждении муниципальной программы  "Управление муниципальной собственностью городского округа Отрадный Самарской области" на 2016-2018 годы" (в редакции от 14.03.2017                 № 331)  </t>
  </si>
  <si>
    <t>Постановление Администрации городского округа  от 25.11.2016 № 1686 "Об утверждении муниципальной программы "Обеспечение первичных мер пожарной безопасности на территории городского округа Отрадный  на период 2017-2020 годы"  (в редакции от  03.04.2017 № 446)</t>
  </si>
  <si>
    <t>Постановление Администрации городского округа Отрадный от 11.08.2015 № 1240 " Об утверждении муниципальной Программы "Обеспечение безопасности  дорожного движения на территории городского округа Отрадный Самарской области на 2016-2018 годы" (в редакции от 05.04.2017           № 470)</t>
  </si>
  <si>
    <t>Постановление Администрации городского округа Отрадный от 10.11.2015 № 1941  "Об утверждении муниципальной программы  "Управление муниципальной собственностью городского округа Отрадный Самарской области" на 2016-2018 годы" (в редакции от 14.03.2017                  № 331)</t>
  </si>
  <si>
    <t>Постановление Администрации от 10.11.2015 № 1942 "Об утверждении муниципальной программы "Развитие жилищного строительства на территории городского округа Отрадный Самарской области" на 2016-2018 годы (в редакции от 07.03.2017 № 294)</t>
  </si>
  <si>
    <t>Постановление Администрации городского округа Отрадный "Об утверждении муниципальной программы "Благоустройство территории городского округа Отрадный на 2016-2018 годы" от 11.08.2015 № 1238 ( в редакции от 05.04.2017 № 469)</t>
  </si>
  <si>
    <t>Постановление Администрации городского округа Отрадный "Об утверждении муниципальной программы "Благоустройство территории городского округа Отрадный на 2016-2018 годы" от 11.08.2015 № 1238 (  в редакции от 05.04.2017 № 469 )</t>
  </si>
  <si>
    <t>Постановление Администрации городского округа Отрадный "Об утверждении муниципальной программы "Благоустройство территории городского округа Отрадный на 2016-2018 годы" от 11.08.2015 № 1238 (  в редакции от 05.04.2017 № 469)</t>
  </si>
  <si>
    <t>Постановление Администрации городского округа Отрадный " Об утверждении муниципальной Программы "Обеспечение безопасности  дорожного движения на территории городского округа Отрадный Самарской области на 2016 - 2018 годы" от 11.08.2015  № 1240 (в редакции от 05.04.2017 № 470)</t>
  </si>
  <si>
    <t>Постановление Администрации городского округа от 25.08.2015 №1343  "Об утверждении муниципальной программы "Развитие материально-технической базы образовательных учреждений городского округа Отрадный Самарской области на 2016-2019 годы" (в редакции от 20.03.2017 № 361)</t>
  </si>
  <si>
    <t>Постановление Администрации городского округа от 02.09.2011 № 1151 "Об утверждении городской целевой программы "Сохранение и развитие культуры и искусства городского округа Отрадный Самарской области" на 2011-2018 годы (в редакции от 09.02.2017 № 166 )</t>
  </si>
  <si>
    <t xml:space="preserve">Постановление Администрации городского округа Отрадный  "Об утверждении муниципальной программы "Организация отдыха, оздоровления и занятости детей и подростков на территории городского округа Отрадный на 2016-2018 г.г." от 08.09.2015 № 1447 (в редакции от 04.04.2017 № 468) </t>
  </si>
  <si>
    <t>Постановление Администрации от 02.09.2011 № 1151 "Об утверждении городской целевой программы "Сохранение и развитие культуры и искусства городского округа Отрадный Самарской области" на 2011-2018 годы (в редакции от 09.02..2017 № 166)</t>
  </si>
  <si>
    <t>Постановление Администрации от 02.09.2011 № 1151 "Об утверждении городской целевой программы "Сохранение и развитие культуры и искусства городского округа Отрадный Самарской области" на 2011-2018 годы (в редакции от 09.02.2017 № 166)</t>
  </si>
  <si>
    <t>ПостановлениеАдминистрации городского округа "Об утверждении городской целевой программы "Отрадный-Спортград" на 2016-2018 годы от  25.08.2015 № 1344  (в редакции от 20.03.2017 № 364)</t>
  </si>
  <si>
    <t>Постановление Администрации от 02.09.2011 № 1151 "Об утверждении муниципальной программы "Сохранение и развитие культуры и искусства городского округа Отрадный Самарской области" на 2011-2018 годы (в редакции от 09.02.2017 № 166)</t>
  </si>
  <si>
    <t>Постановление Администрации от 02.09.2011 № 1151 "Об утверждении муниципальной программы "Сохранение и развитие культуры и искусства городского округа Отрадный Самарской области" на 2011-2018 годы (в редакии от 09.02.2017      № 166)</t>
  </si>
  <si>
    <t>Постановление Администрации городского округа Отрадный от 11.08.2015 № 1240 " Об утверждении муниципальной Программы "Обеспечение безопасности  дорожного движения на территории городского округа Отрадный Самарской области на 2016-2018 годы" (в редакции от 05.04.2017 № 470)</t>
  </si>
  <si>
    <t>Постановление Администрации городского округа от 25.08.2015 №1343 "Об утверждении муниципальной программы "Развитие материально-технической базы образовательных учреждений городского округа Отрадный Самарской области на 2016-2019 годы" (в редакции от 20.03.2017 № 361)</t>
  </si>
  <si>
    <t>Капитальный ремонт муниципального учреждения отдыха и оздоровления детей</t>
  </si>
  <si>
    <t>Постановление Администрации "Об утверждении Порядка осуществления отдельных государственных полномочий на территории городского округа Отрадный" от 01.02.2016 № 93 (в редации от 10.04.2017 № 483)</t>
  </si>
  <si>
    <t>Постановление Администрации "Об утверждении Порядка осуществления отдельных государственных полномочий на территории городского округа Отрадный " от 01.02.2016 № 93 (в редации от 10.04.2017 № 483)</t>
  </si>
  <si>
    <t>Постановление Администрации "Об утверждении Порядка осуществления отдельных государственных полномочий  на территории городского округа Отрадный " от 01.02.2016 № 93 (в редации от 10.04.2017 № 483)</t>
  </si>
  <si>
    <t>Постановление Администрации городского округа Об утверждении Положения об осуществлении отдельных государственных полномочий на территории городского округа Отрадный от 01.02.2016 № 93 (в редации от 10.04.2017 № 483)</t>
  </si>
  <si>
    <t>2511</t>
  </si>
  <si>
    <t>2503</t>
  </si>
  <si>
    <t>Постановление Администрации городского округа Отрадный "Об утверждении муниципальной программы "Молодежь Отрадного" на 2016-2018 г.г."  от 11.08.2018 № 1239 (в редакции от 14.04.2017 № 524)</t>
  </si>
  <si>
    <t>101</t>
  </si>
  <si>
    <t>Реестр расходных обязательств городского округа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</si>
</sst>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_р_."/>
  </numFmts>
  <fonts count="45">
    <font>
      <sz val="10"/>
      <name val="Arial Cyr"/>
      <family val="0"/>
    </font>
    <font>
      <sz val="9"/>
      <name val="Times New Roman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name val="Times New Roman Cyr"/>
      <family val="0"/>
    </font>
    <font>
      <sz val="12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33" borderId="0" xfId="0" applyNumberFormat="1" applyFill="1" applyAlignment="1" applyProtection="1">
      <alignment vertical="center" wrapText="1"/>
      <protection/>
    </xf>
    <xf numFmtId="1" fontId="0" fillId="33" borderId="0" xfId="0" applyNumberFormat="1" applyFill="1" applyAlignment="1" applyProtection="1">
      <alignment vertical="center" wrapText="1"/>
      <protection/>
    </xf>
    <xf numFmtId="3" fontId="0" fillId="33" borderId="0" xfId="0" applyNumberForma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horizontal="centerContinuous" vertical="center" wrapText="1"/>
      <protection/>
    </xf>
    <xf numFmtId="1" fontId="0" fillId="33" borderId="0" xfId="0" applyNumberFormat="1" applyFont="1" applyFill="1" applyAlignment="1" applyProtection="1">
      <alignment horizontal="centerContinuous" vertical="center" wrapText="1"/>
      <protection/>
    </xf>
    <xf numFmtId="49" fontId="0" fillId="33" borderId="0" xfId="0" applyNumberFormat="1" applyFont="1" applyFill="1" applyAlignment="1" applyProtection="1">
      <alignment horizontal="centerContinuous" vertical="center" wrapText="1"/>
      <protection/>
    </xf>
    <xf numFmtId="3" fontId="0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Font="1" applyFill="1" applyAlignment="1" applyProtection="1">
      <alignment vertical="center" wrapText="1"/>
      <protection locked="0"/>
    </xf>
    <xf numFmtId="49" fontId="3" fillId="33" borderId="0" xfId="0" applyNumberFormat="1" applyFont="1" applyFill="1" applyAlignment="1" applyProtection="1">
      <alignment horizontal="centerContinuous" vertical="center" wrapText="1"/>
      <protection/>
    </xf>
    <xf numFmtId="1" fontId="3" fillId="33" borderId="0" xfId="0" applyNumberFormat="1" applyFont="1" applyFill="1" applyAlignment="1" applyProtection="1">
      <alignment horizontal="centerContinuous" vertical="center" wrapText="1"/>
      <protection/>
    </xf>
    <xf numFmtId="49" fontId="0" fillId="33" borderId="0" xfId="0" applyNumberFormat="1" applyFont="1" applyFill="1" applyAlignment="1" applyProtection="1">
      <alignment vertical="center" wrapText="1"/>
      <protection/>
    </xf>
    <xf numFmtId="1" fontId="0" fillId="33" borderId="0" xfId="0" applyNumberFormat="1" applyFont="1" applyFill="1" applyAlignment="1" applyProtection="1">
      <alignment vertical="center" wrapText="1"/>
      <protection/>
    </xf>
    <xf numFmtId="3" fontId="0" fillId="33" borderId="0" xfId="0" applyNumberFormat="1" applyFont="1" applyFill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distributed" wrapText="1"/>
      <protection/>
    </xf>
    <xf numFmtId="49" fontId="0" fillId="0" borderId="10" xfId="0" applyNumberFormat="1" applyFont="1" applyBorder="1" applyAlignment="1" applyProtection="1">
      <alignment vertical="distributed" wrapText="1"/>
      <protection locked="0"/>
    </xf>
    <xf numFmtId="49" fontId="0" fillId="0" borderId="10" xfId="0" applyNumberFormat="1" applyBorder="1" applyAlignment="1" applyProtection="1">
      <alignment vertical="distributed" wrapText="1"/>
      <protection locked="0"/>
    </xf>
    <xf numFmtId="3" fontId="0" fillId="0" borderId="10" xfId="0" applyNumberFormat="1" applyBorder="1" applyAlignment="1" applyProtection="1">
      <alignment vertical="distributed" wrapText="1"/>
      <protection locked="0"/>
    </xf>
    <xf numFmtId="3" fontId="0" fillId="0" borderId="10" xfId="0" applyNumberFormat="1" applyFont="1" applyBorder="1" applyAlignment="1" applyProtection="1">
      <alignment vertical="distributed" wrapText="1"/>
      <protection locked="0"/>
    </xf>
    <xf numFmtId="0" fontId="0" fillId="0" borderId="0" xfId="0" applyFont="1" applyAlignment="1" applyProtection="1">
      <alignment vertical="distributed" wrapText="1"/>
      <protection locked="0"/>
    </xf>
    <xf numFmtId="3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 wrapText="1"/>
      <protection locked="0"/>
    </xf>
    <xf numFmtId="1" fontId="0" fillId="0" borderId="0" xfId="0" applyNumberFormat="1" applyAlignment="1" applyProtection="1">
      <alignment vertical="center" wrapText="1"/>
      <protection locked="0"/>
    </xf>
    <xf numFmtId="3" fontId="0" fillId="0" borderId="0" xfId="0" applyNumberForma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justify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distributed" wrapText="1"/>
      <protection locked="0"/>
    </xf>
    <xf numFmtId="3" fontId="7" fillId="0" borderId="10" xfId="0" applyNumberFormat="1" applyFont="1" applyBorder="1" applyAlignment="1" applyProtection="1">
      <alignment vertical="center" wrapText="1"/>
      <protection/>
    </xf>
    <xf numFmtId="3" fontId="0" fillId="0" borderId="10" xfId="0" applyNumberFormat="1" applyBorder="1" applyAlignment="1" applyProtection="1">
      <alignment horizontal="right" vertical="distributed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3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49" fontId="0" fillId="34" borderId="10" xfId="0" applyNumberFormat="1" applyFill="1" applyBorder="1" applyAlignment="1" applyProtection="1">
      <alignment vertical="distributed" wrapText="1"/>
      <protection locked="0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3" fontId="0" fillId="34" borderId="10" xfId="0" applyNumberFormat="1" applyFill="1" applyBorder="1" applyAlignment="1" applyProtection="1">
      <alignment vertical="distributed" wrapText="1"/>
      <protection locked="0"/>
    </xf>
    <xf numFmtId="3" fontId="0" fillId="34" borderId="10" xfId="0" applyNumberFormat="1" applyFill="1" applyBorder="1" applyAlignment="1" applyProtection="1">
      <alignment horizontal="right" vertical="distributed" wrapText="1"/>
      <protection locked="0"/>
    </xf>
    <xf numFmtId="177" fontId="0" fillId="0" borderId="10" xfId="0" applyNumberFormat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1" fontId="0" fillId="0" borderId="10" xfId="0" applyNumberFormat="1" applyBorder="1" applyAlignment="1" applyProtection="1">
      <alignment horizontal="center" vertical="distributed" wrapText="1"/>
      <protection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3" fontId="0" fillId="34" borderId="10" xfId="0" applyNumberFormat="1" applyFont="1" applyFill="1" applyBorder="1" applyAlignment="1" applyProtection="1">
      <alignment vertical="center" wrapText="1"/>
      <protection locked="0"/>
    </xf>
    <xf numFmtId="3" fontId="7" fillId="34" borderId="10" xfId="0" applyNumberFormat="1" applyFont="1" applyFill="1" applyBorder="1" applyAlignment="1" applyProtection="1">
      <alignment vertical="center" wrapText="1"/>
      <protection/>
    </xf>
    <xf numFmtId="177" fontId="0" fillId="34" borderId="10" xfId="0" applyNumberForma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34" borderId="10" xfId="0" applyNumberFormat="1" applyFill="1" applyBorder="1" applyAlignment="1" applyProtection="1">
      <alignment vertical="center" wrapText="1"/>
      <protection locked="0"/>
    </xf>
    <xf numFmtId="3" fontId="44" fillId="0" borderId="10" xfId="0" applyNumberFormat="1" applyFont="1" applyBorder="1" applyAlignment="1" applyProtection="1">
      <alignment vertical="distributed" wrapText="1"/>
      <protection locked="0"/>
    </xf>
    <xf numFmtId="3" fontId="0" fillId="34" borderId="10" xfId="0" applyNumberFormat="1" applyFont="1" applyFill="1" applyBorder="1" applyAlignment="1" applyProtection="1">
      <alignment vertical="distributed" wrapText="1"/>
      <protection locked="0"/>
    </xf>
    <xf numFmtId="1" fontId="0" fillId="34" borderId="10" xfId="0" applyNumberFormat="1" applyFont="1" applyFill="1" applyBorder="1" applyAlignment="1" applyProtection="1">
      <alignment horizontal="center" vertical="distributed" wrapText="1"/>
      <protection locked="0"/>
    </xf>
    <xf numFmtId="2" fontId="0" fillId="34" borderId="10" xfId="0" applyNumberFormat="1" applyFill="1" applyBorder="1" applyAlignment="1" applyProtection="1">
      <alignment vertical="center" wrapText="1"/>
      <protection locked="0"/>
    </xf>
    <xf numFmtId="1" fontId="0" fillId="34" borderId="10" xfId="0" applyNumberForma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172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72" fontId="0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49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="90" zoomScaleNormal="9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F46" sqref="F46"/>
    </sheetView>
  </sheetViews>
  <sheetFormatPr defaultColWidth="9.00390625" defaultRowHeight="12.75"/>
  <cols>
    <col min="1" max="1" width="6.25390625" style="31" customWidth="1"/>
    <col min="2" max="2" width="8.625" style="32" customWidth="1"/>
    <col min="3" max="3" width="8.875" style="31" customWidth="1"/>
    <col min="4" max="4" width="9.125" style="31" customWidth="1"/>
    <col min="5" max="5" width="22.875" style="31" customWidth="1"/>
    <col min="6" max="6" width="40.625" style="31" customWidth="1"/>
    <col min="7" max="7" width="9.125" style="31" customWidth="1"/>
    <col min="8" max="8" width="20.125" style="31" customWidth="1"/>
    <col min="9" max="9" width="12.25390625" style="31" customWidth="1"/>
    <col min="10" max="10" width="10.00390625" style="33" customWidth="1"/>
    <col min="11" max="11" width="9.75390625" style="33" customWidth="1"/>
    <col min="12" max="12" width="10.125" style="33" customWidth="1"/>
    <col min="13" max="13" width="9.625" style="33" customWidth="1"/>
    <col min="14" max="14" width="9.375" style="33" customWidth="1"/>
    <col min="15" max="15" width="8.375" style="33" customWidth="1"/>
    <col min="16" max="16384" width="9.125" style="4" customWidth="1"/>
  </cols>
  <sheetData>
    <row r="1" spans="1:15" ht="18" customHeight="1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82" t="s">
        <v>29</v>
      </c>
      <c r="M1" s="77"/>
      <c r="N1" s="84"/>
      <c r="O1" s="84"/>
    </row>
    <row r="2" spans="1:15" ht="12.75">
      <c r="A2" s="1"/>
      <c r="B2" s="2"/>
      <c r="C2" s="1"/>
      <c r="D2" s="1"/>
      <c r="E2" s="1"/>
      <c r="F2" s="1"/>
      <c r="G2" s="1"/>
      <c r="H2" s="1"/>
      <c r="I2" s="1"/>
      <c r="J2" s="3"/>
      <c r="K2" s="3"/>
      <c r="L2" s="83"/>
      <c r="M2" s="80" t="s">
        <v>30</v>
      </c>
      <c r="N2" s="80"/>
      <c r="O2" s="80"/>
    </row>
    <row r="3" spans="1:15" ht="12.75">
      <c r="A3" s="1"/>
      <c r="B3" s="2"/>
      <c r="C3" s="1"/>
      <c r="D3" s="1"/>
      <c r="E3" s="1"/>
      <c r="F3" s="1"/>
      <c r="G3" s="1"/>
      <c r="H3" s="1"/>
      <c r="I3" s="1"/>
      <c r="J3" s="3"/>
      <c r="K3" s="3"/>
      <c r="L3" s="73" t="s">
        <v>31</v>
      </c>
      <c r="M3" s="74"/>
      <c r="N3" s="77" t="s">
        <v>165</v>
      </c>
      <c r="O3" s="84"/>
    </row>
    <row r="4" spans="1:15" ht="12.75">
      <c r="A4" s="1"/>
      <c r="B4" s="2"/>
      <c r="C4" s="1"/>
      <c r="D4" s="1"/>
      <c r="E4" s="1"/>
      <c r="F4" s="1"/>
      <c r="G4" s="1"/>
      <c r="H4" s="1"/>
      <c r="I4" s="1"/>
      <c r="J4" s="3"/>
      <c r="K4" s="3"/>
      <c r="L4" s="77" t="s">
        <v>32</v>
      </c>
      <c r="M4" s="77"/>
      <c r="N4" s="68">
        <v>42860</v>
      </c>
      <c r="O4" s="69"/>
    </row>
    <row r="5" spans="1:15" s="9" customFormat="1" ht="20.25" customHeight="1">
      <c r="A5" s="5"/>
      <c r="B5" s="6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</row>
    <row r="6" spans="1:15" s="9" customFormat="1" ht="15.75">
      <c r="A6" s="10" t="s">
        <v>366</v>
      </c>
      <c r="B6" s="11"/>
      <c r="C6" s="10"/>
      <c r="D6" s="10"/>
      <c r="E6" s="7"/>
      <c r="F6" s="7"/>
      <c r="G6" s="7"/>
      <c r="H6" s="7"/>
      <c r="I6" s="7"/>
      <c r="J6" s="8"/>
      <c r="K6" s="8"/>
      <c r="L6" s="8"/>
      <c r="M6" s="8"/>
      <c r="N6" s="8"/>
      <c r="O6" s="8"/>
    </row>
    <row r="7" spans="1:15" s="9" customFormat="1" ht="15.75">
      <c r="A7" s="81" t="s">
        <v>67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9" customFormat="1" ht="12.75">
      <c r="A8" s="88" t="s">
        <v>33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s="9" customFormat="1" ht="12.75">
      <c r="A9" s="12"/>
      <c r="B9" s="13"/>
      <c r="C9" s="12"/>
      <c r="D9" s="12"/>
      <c r="E9" s="12"/>
      <c r="F9" s="12"/>
      <c r="G9" s="12"/>
      <c r="H9" s="12"/>
      <c r="I9" s="12"/>
      <c r="J9" s="14"/>
      <c r="K9" s="14"/>
      <c r="L9" s="14"/>
      <c r="M9" s="14"/>
      <c r="N9" s="14"/>
      <c r="O9" s="14"/>
    </row>
    <row r="10" spans="1:15" s="16" customFormat="1" ht="12.75">
      <c r="A10" s="72" t="s">
        <v>34</v>
      </c>
      <c r="B10" s="75" t="s">
        <v>35</v>
      </c>
      <c r="C10" s="72" t="s">
        <v>36</v>
      </c>
      <c r="D10" s="72" t="s">
        <v>37</v>
      </c>
      <c r="E10" s="72" t="s">
        <v>38</v>
      </c>
      <c r="F10" s="72" t="s">
        <v>39</v>
      </c>
      <c r="G10" s="72"/>
      <c r="H10" s="72"/>
      <c r="I10" s="72"/>
      <c r="J10" s="72" t="s">
        <v>40</v>
      </c>
      <c r="K10" s="72"/>
      <c r="L10" s="72"/>
      <c r="M10" s="72"/>
      <c r="N10" s="72"/>
      <c r="O10" s="72"/>
    </row>
    <row r="11" spans="1:15" s="16" customFormat="1" ht="12.75">
      <c r="A11" s="72"/>
      <c r="B11" s="76"/>
      <c r="C11" s="72"/>
      <c r="D11" s="72"/>
      <c r="E11" s="72"/>
      <c r="F11" s="70" t="s">
        <v>41</v>
      </c>
      <c r="G11" s="70" t="s">
        <v>42</v>
      </c>
      <c r="H11" s="70" t="s">
        <v>43</v>
      </c>
      <c r="I11" s="70" t="s">
        <v>44</v>
      </c>
      <c r="J11" s="86" t="s">
        <v>246</v>
      </c>
      <c r="K11" s="87"/>
      <c r="L11" s="70" t="s">
        <v>291</v>
      </c>
      <c r="M11" s="70" t="s">
        <v>186</v>
      </c>
      <c r="N11" s="86" t="s">
        <v>45</v>
      </c>
      <c r="O11" s="91"/>
    </row>
    <row r="12" spans="1:15" s="16" customFormat="1" ht="51.75" customHeight="1">
      <c r="A12" s="72"/>
      <c r="B12" s="76"/>
      <c r="C12" s="72"/>
      <c r="D12" s="72"/>
      <c r="E12" s="72"/>
      <c r="F12" s="71"/>
      <c r="G12" s="71"/>
      <c r="H12" s="71"/>
      <c r="I12" s="71"/>
      <c r="J12" s="15" t="s">
        <v>46</v>
      </c>
      <c r="K12" s="15" t="s">
        <v>47</v>
      </c>
      <c r="L12" s="71"/>
      <c r="M12" s="85"/>
      <c r="N12" s="15" t="s">
        <v>187</v>
      </c>
      <c r="O12" s="15" t="s">
        <v>262</v>
      </c>
    </row>
    <row r="13" spans="1:15" s="16" customFormat="1" ht="12.75">
      <c r="A13" s="17" t="s">
        <v>48</v>
      </c>
      <c r="B13" s="18" t="s">
        <v>49</v>
      </c>
      <c r="C13" s="17" t="s">
        <v>50</v>
      </c>
      <c r="D13" s="17" t="s">
        <v>51</v>
      </c>
      <c r="E13" s="17" t="s">
        <v>52</v>
      </c>
      <c r="F13" s="17" t="s">
        <v>53</v>
      </c>
      <c r="G13" s="17" t="s">
        <v>54</v>
      </c>
      <c r="H13" s="17" t="s">
        <v>55</v>
      </c>
      <c r="I13" s="17" t="s">
        <v>56</v>
      </c>
      <c r="J13" s="17" t="s">
        <v>57</v>
      </c>
      <c r="K13" s="17" t="s">
        <v>58</v>
      </c>
      <c r="L13" s="17" t="s">
        <v>59</v>
      </c>
      <c r="M13" s="15" t="s">
        <v>60</v>
      </c>
      <c r="N13" s="15" t="s">
        <v>61</v>
      </c>
      <c r="O13" s="15" t="s">
        <v>62</v>
      </c>
    </row>
    <row r="14" spans="1:15" s="24" customFormat="1" ht="72.75" customHeight="1">
      <c r="A14" s="19" t="s">
        <v>63</v>
      </c>
      <c r="B14" s="35">
        <v>1</v>
      </c>
      <c r="C14" s="29" t="s">
        <v>247</v>
      </c>
      <c r="D14" s="21" t="s">
        <v>71</v>
      </c>
      <c r="E14" s="21" t="s">
        <v>73</v>
      </c>
      <c r="F14" s="29" t="s">
        <v>287</v>
      </c>
      <c r="G14" s="21" t="s">
        <v>283</v>
      </c>
      <c r="H14" s="29" t="s">
        <v>68</v>
      </c>
      <c r="I14" s="29" t="s">
        <v>284</v>
      </c>
      <c r="J14" s="22">
        <v>1827</v>
      </c>
      <c r="K14" s="22">
        <v>1827</v>
      </c>
      <c r="L14" s="22">
        <v>1827</v>
      </c>
      <c r="M14" s="22">
        <v>1827</v>
      </c>
      <c r="N14" s="22">
        <v>1827</v>
      </c>
      <c r="O14" s="22">
        <v>1827</v>
      </c>
    </row>
    <row r="15" spans="1:15" s="24" customFormat="1" ht="72" customHeight="1">
      <c r="A15" s="49">
        <f aca="true" t="shared" si="0" ref="A15:A21">A14+1</f>
        <v>2</v>
      </c>
      <c r="B15" s="35">
        <v>1</v>
      </c>
      <c r="C15" s="29" t="s">
        <v>247</v>
      </c>
      <c r="D15" s="20" t="s">
        <v>69</v>
      </c>
      <c r="E15" s="29" t="s">
        <v>74</v>
      </c>
      <c r="F15" s="29" t="s">
        <v>287</v>
      </c>
      <c r="G15" s="21" t="s">
        <v>286</v>
      </c>
      <c r="H15" s="29" t="s">
        <v>70</v>
      </c>
      <c r="I15" s="29" t="s">
        <v>285</v>
      </c>
      <c r="J15" s="23">
        <v>1918</v>
      </c>
      <c r="K15" s="23">
        <v>1918</v>
      </c>
      <c r="L15" s="23">
        <v>1515</v>
      </c>
      <c r="M15" s="23">
        <v>1515</v>
      </c>
      <c r="N15" s="23">
        <v>1515</v>
      </c>
      <c r="O15" s="23">
        <v>1515</v>
      </c>
    </row>
    <row r="16" spans="1:15" s="24" customFormat="1" ht="85.5" customHeight="1">
      <c r="A16" s="49">
        <f t="shared" si="0"/>
        <v>3</v>
      </c>
      <c r="B16" s="35">
        <v>1</v>
      </c>
      <c r="C16" s="29" t="s">
        <v>247</v>
      </c>
      <c r="D16" s="20" t="s">
        <v>71</v>
      </c>
      <c r="E16" s="34" t="s">
        <v>75</v>
      </c>
      <c r="F16" s="29" t="s">
        <v>287</v>
      </c>
      <c r="G16" s="21" t="s">
        <v>283</v>
      </c>
      <c r="H16" s="28" t="s">
        <v>72</v>
      </c>
      <c r="I16" s="29" t="s">
        <v>285</v>
      </c>
      <c r="J16" s="23">
        <v>35865</v>
      </c>
      <c r="K16" s="23">
        <v>35793</v>
      </c>
      <c r="L16" s="23">
        <v>35610</v>
      </c>
      <c r="M16" s="23">
        <v>35610</v>
      </c>
      <c r="N16" s="23">
        <v>35610</v>
      </c>
      <c r="O16" s="23">
        <v>35610</v>
      </c>
    </row>
    <row r="17" spans="1:15" s="24" customFormat="1" ht="144" customHeight="1">
      <c r="A17" s="49">
        <f t="shared" si="0"/>
        <v>4</v>
      </c>
      <c r="B17" s="35">
        <v>1</v>
      </c>
      <c r="C17" s="29" t="s">
        <v>247</v>
      </c>
      <c r="D17" s="21" t="s">
        <v>76</v>
      </c>
      <c r="E17" s="29" t="s">
        <v>81</v>
      </c>
      <c r="F17" s="29" t="s">
        <v>232</v>
      </c>
      <c r="G17" s="21" t="s">
        <v>100</v>
      </c>
      <c r="H17" s="29" t="s">
        <v>105</v>
      </c>
      <c r="I17" s="29" t="s">
        <v>120</v>
      </c>
      <c r="J17" s="23">
        <v>6114</v>
      </c>
      <c r="K17" s="23">
        <v>6113</v>
      </c>
      <c r="L17" s="23">
        <v>6114</v>
      </c>
      <c r="M17" s="23">
        <v>6114</v>
      </c>
      <c r="N17" s="23">
        <v>6114</v>
      </c>
      <c r="O17" s="23">
        <v>6114</v>
      </c>
    </row>
    <row r="18" spans="1:15" s="24" customFormat="1" ht="93.75" customHeight="1">
      <c r="A18" s="49">
        <f t="shared" si="0"/>
        <v>5</v>
      </c>
      <c r="B18" s="35">
        <v>1</v>
      </c>
      <c r="C18" s="42" t="s">
        <v>248</v>
      </c>
      <c r="D18" s="21" t="s">
        <v>77</v>
      </c>
      <c r="E18" s="21" t="s">
        <v>79</v>
      </c>
      <c r="F18" s="29" t="s">
        <v>162</v>
      </c>
      <c r="G18" s="21" t="s">
        <v>89</v>
      </c>
      <c r="H18" s="40" t="s">
        <v>94</v>
      </c>
      <c r="I18" s="29" t="s">
        <v>163</v>
      </c>
      <c r="J18" s="22">
        <v>500</v>
      </c>
      <c r="K18" s="22">
        <v>241</v>
      </c>
      <c r="L18" s="22">
        <v>500</v>
      </c>
      <c r="M18" s="23">
        <v>500</v>
      </c>
      <c r="N18" s="23">
        <v>500</v>
      </c>
      <c r="O18" s="23">
        <v>500</v>
      </c>
    </row>
    <row r="19" spans="1:15" s="24" customFormat="1" ht="153" customHeight="1">
      <c r="A19" s="49">
        <f t="shared" si="0"/>
        <v>6</v>
      </c>
      <c r="B19" s="35">
        <v>1</v>
      </c>
      <c r="C19" s="29" t="s">
        <v>247</v>
      </c>
      <c r="D19" s="21" t="s">
        <v>106</v>
      </c>
      <c r="E19" s="29" t="s">
        <v>84</v>
      </c>
      <c r="F19" s="29" t="s">
        <v>233</v>
      </c>
      <c r="G19" s="21" t="s">
        <v>100</v>
      </c>
      <c r="H19" s="29" t="s">
        <v>101</v>
      </c>
      <c r="I19" s="29" t="s">
        <v>121</v>
      </c>
      <c r="J19" s="22">
        <v>5257</v>
      </c>
      <c r="K19" s="22">
        <v>5237</v>
      </c>
      <c r="L19" s="22">
        <v>5257</v>
      </c>
      <c r="M19" s="23">
        <v>5257</v>
      </c>
      <c r="N19" s="23">
        <v>5257</v>
      </c>
      <c r="O19" s="23">
        <v>5257</v>
      </c>
    </row>
    <row r="20" spans="1:15" s="24" customFormat="1" ht="93.75" customHeight="1">
      <c r="A20" s="49">
        <f t="shared" si="0"/>
        <v>7</v>
      </c>
      <c r="B20" s="35">
        <v>1</v>
      </c>
      <c r="C20" s="29" t="s">
        <v>247</v>
      </c>
      <c r="D20" s="21" t="s">
        <v>106</v>
      </c>
      <c r="E20" s="29" t="s">
        <v>1</v>
      </c>
      <c r="F20" s="29" t="s">
        <v>234</v>
      </c>
      <c r="G20" s="21" t="s">
        <v>100</v>
      </c>
      <c r="H20" s="29" t="s">
        <v>102</v>
      </c>
      <c r="I20" s="29" t="s">
        <v>121</v>
      </c>
      <c r="J20" s="23">
        <v>3068</v>
      </c>
      <c r="K20" s="23">
        <v>2855</v>
      </c>
      <c r="L20" s="23">
        <v>3066</v>
      </c>
      <c r="M20" s="23">
        <v>3068</v>
      </c>
      <c r="N20" s="23">
        <v>3068</v>
      </c>
      <c r="O20" s="23">
        <v>3068</v>
      </c>
    </row>
    <row r="21" spans="1:15" s="24" customFormat="1" ht="89.25">
      <c r="A21" s="49">
        <f t="shared" si="0"/>
        <v>8</v>
      </c>
      <c r="B21" s="35">
        <v>1</v>
      </c>
      <c r="C21" s="29" t="s">
        <v>247</v>
      </c>
      <c r="D21" s="21" t="s">
        <v>106</v>
      </c>
      <c r="E21" s="29" t="s">
        <v>122</v>
      </c>
      <c r="F21" s="29" t="s">
        <v>235</v>
      </c>
      <c r="G21" s="21" t="s">
        <v>80</v>
      </c>
      <c r="H21" s="29" t="s">
        <v>123</v>
      </c>
      <c r="I21" s="29" t="s">
        <v>121</v>
      </c>
      <c r="J21" s="23">
        <v>6621</v>
      </c>
      <c r="K21" s="23">
        <v>6616</v>
      </c>
      <c r="L21" s="23">
        <v>6621</v>
      </c>
      <c r="M21" s="23">
        <v>6621</v>
      </c>
      <c r="N21" s="23">
        <v>6621</v>
      </c>
      <c r="O21" s="23">
        <v>6621</v>
      </c>
    </row>
    <row r="22" spans="1:15" s="24" customFormat="1" ht="102" customHeight="1">
      <c r="A22" s="49">
        <v>9</v>
      </c>
      <c r="B22" s="35">
        <v>1</v>
      </c>
      <c r="C22" s="29" t="s">
        <v>249</v>
      </c>
      <c r="D22" s="21" t="s">
        <v>106</v>
      </c>
      <c r="E22" s="29" t="s">
        <v>188</v>
      </c>
      <c r="F22" s="56" t="s">
        <v>337</v>
      </c>
      <c r="G22" s="41" t="s">
        <v>5</v>
      </c>
      <c r="H22" s="42" t="s">
        <v>189</v>
      </c>
      <c r="I22" s="29" t="s">
        <v>190</v>
      </c>
      <c r="J22" s="37">
        <v>20408</v>
      </c>
      <c r="K22" s="37">
        <v>18717</v>
      </c>
      <c r="L22" s="22">
        <v>18607</v>
      </c>
      <c r="M22" s="23">
        <v>16514</v>
      </c>
      <c r="N22" s="37" t="s">
        <v>78</v>
      </c>
      <c r="O22" s="37" t="s">
        <v>78</v>
      </c>
    </row>
    <row r="23" spans="1:15" s="24" customFormat="1" ht="111" customHeight="1">
      <c r="A23" s="49">
        <v>10</v>
      </c>
      <c r="B23" s="35">
        <v>1</v>
      </c>
      <c r="C23" s="29" t="s">
        <v>250</v>
      </c>
      <c r="D23" s="21" t="s">
        <v>106</v>
      </c>
      <c r="E23" s="29" t="s">
        <v>85</v>
      </c>
      <c r="F23" s="56" t="s">
        <v>338</v>
      </c>
      <c r="G23" s="41" t="s">
        <v>5</v>
      </c>
      <c r="H23" s="42" t="s">
        <v>189</v>
      </c>
      <c r="I23" s="29" t="s">
        <v>190</v>
      </c>
      <c r="J23" s="44">
        <v>18438</v>
      </c>
      <c r="K23" s="44">
        <v>18331</v>
      </c>
      <c r="L23" s="58">
        <v>16122</v>
      </c>
      <c r="M23" s="58">
        <v>13094</v>
      </c>
      <c r="N23" s="44" t="s">
        <v>78</v>
      </c>
      <c r="O23" s="37" t="s">
        <v>78</v>
      </c>
    </row>
    <row r="24" spans="1:15" s="24" customFormat="1" ht="89.25">
      <c r="A24" s="49">
        <v>11</v>
      </c>
      <c r="B24" s="35">
        <v>1</v>
      </c>
      <c r="C24" s="29" t="s">
        <v>250</v>
      </c>
      <c r="D24" s="21" t="s">
        <v>106</v>
      </c>
      <c r="E24" s="29" t="s">
        <v>292</v>
      </c>
      <c r="F24" s="42" t="s">
        <v>293</v>
      </c>
      <c r="G24" s="21" t="s">
        <v>176</v>
      </c>
      <c r="H24" s="29" t="s">
        <v>107</v>
      </c>
      <c r="I24" s="29" t="s">
        <v>294</v>
      </c>
      <c r="J24" s="22">
        <v>20</v>
      </c>
      <c r="K24" s="22">
        <v>17</v>
      </c>
      <c r="L24" s="37" t="s">
        <v>78</v>
      </c>
      <c r="M24" s="37" t="s">
        <v>78</v>
      </c>
      <c r="N24" s="37" t="s">
        <v>78</v>
      </c>
      <c r="O24" s="37" t="s">
        <v>78</v>
      </c>
    </row>
    <row r="25" spans="1:15" s="24" customFormat="1" ht="89.25">
      <c r="A25" s="49">
        <v>12</v>
      </c>
      <c r="B25" s="35">
        <v>1</v>
      </c>
      <c r="C25" s="65" t="s">
        <v>249</v>
      </c>
      <c r="D25" s="21" t="s">
        <v>106</v>
      </c>
      <c r="E25" s="29" t="s">
        <v>127</v>
      </c>
      <c r="F25" s="50" t="s">
        <v>148</v>
      </c>
      <c r="G25" s="21" t="s">
        <v>80</v>
      </c>
      <c r="H25" s="29" t="s">
        <v>149</v>
      </c>
      <c r="I25" s="29" t="s">
        <v>147</v>
      </c>
      <c r="J25" s="22">
        <v>8046</v>
      </c>
      <c r="K25" s="22">
        <v>8046</v>
      </c>
      <c r="L25" s="22">
        <v>8060</v>
      </c>
      <c r="M25" s="22">
        <v>8046</v>
      </c>
      <c r="N25" s="22">
        <v>8046</v>
      </c>
      <c r="O25" s="22">
        <v>8046</v>
      </c>
    </row>
    <row r="26" spans="1:15" s="24" customFormat="1" ht="162.75" customHeight="1">
      <c r="A26" s="49">
        <v>13</v>
      </c>
      <c r="B26" s="35">
        <v>1</v>
      </c>
      <c r="C26" s="65" t="s">
        <v>251</v>
      </c>
      <c r="D26" s="21" t="s">
        <v>106</v>
      </c>
      <c r="E26" s="29" t="s">
        <v>288</v>
      </c>
      <c r="F26" s="56" t="s">
        <v>334</v>
      </c>
      <c r="G26" s="29" t="s">
        <v>191</v>
      </c>
      <c r="H26" s="29" t="s">
        <v>192</v>
      </c>
      <c r="I26" s="29" t="s">
        <v>190</v>
      </c>
      <c r="J26" s="37">
        <v>5404</v>
      </c>
      <c r="K26" s="37">
        <v>4516</v>
      </c>
      <c r="L26" s="22">
        <v>4471</v>
      </c>
      <c r="M26" s="22">
        <v>4476</v>
      </c>
      <c r="N26" s="44" t="s">
        <v>78</v>
      </c>
      <c r="O26" s="37" t="s">
        <v>78</v>
      </c>
    </row>
    <row r="27" spans="1:15" s="24" customFormat="1" ht="91.5" customHeight="1">
      <c r="A27" s="49">
        <v>14</v>
      </c>
      <c r="B27" s="35">
        <v>1</v>
      </c>
      <c r="C27" s="65" t="s">
        <v>247</v>
      </c>
      <c r="D27" s="21" t="s">
        <v>106</v>
      </c>
      <c r="E27" s="29" t="s">
        <v>332</v>
      </c>
      <c r="F27" s="56" t="s">
        <v>333</v>
      </c>
      <c r="G27" s="42" t="s">
        <v>111</v>
      </c>
      <c r="H27" s="42" t="s">
        <v>336</v>
      </c>
      <c r="I27" s="29" t="s">
        <v>190</v>
      </c>
      <c r="J27" s="37" t="s">
        <v>78</v>
      </c>
      <c r="K27" s="37" t="s">
        <v>78</v>
      </c>
      <c r="L27" s="22">
        <v>104</v>
      </c>
      <c r="M27" s="37" t="s">
        <v>78</v>
      </c>
      <c r="N27" s="44" t="s">
        <v>78</v>
      </c>
      <c r="O27" s="37" t="s">
        <v>78</v>
      </c>
    </row>
    <row r="28" spans="1:15" s="24" customFormat="1" ht="140.25">
      <c r="A28" s="49">
        <v>15</v>
      </c>
      <c r="B28" s="35">
        <v>1</v>
      </c>
      <c r="C28" s="29" t="s">
        <v>252</v>
      </c>
      <c r="D28" s="21" t="s">
        <v>135</v>
      </c>
      <c r="E28" s="29" t="s">
        <v>159</v>
      </c>
      <c r="F28" s="60" t="s">
        <v>279</v>
      </c>
      <c r="G28" s="29" t="s">
        <v>111</v>
      </c>
      <c r="H28" s="29" t="s">
        <v>155</v>
      </c>
      <c r="I28" s="29" t="s">
        <v>160</v>
      </c>
      <c r="J28" s="22">
        <v>507</v>
      </c>
      <c r="K28" s="22">
        <v>506</v>
      </c>
      <c r="L28" s="37" t="s">
        <v>78</v>
      </c>
      <c r="M28" s="37" t="s">
        <v>78</v>
      </c>
      <c r="N28" s="37" t="s">
        <v>78</v>
      </c>
      <c r="O28" s="37" t="s">
        <v>78</v>
      </c>
    </row>
    <row r="29" spans="1:15" s="24" customFormat="1" ht="143.25" customHeight="1">
      <c r="A29" s="49">
        <v>16</v>
      </c>
      <c r="B29" s="35">
        <v>1</v>
      </c>
      <c r="C29" s="29" t="s">
        <v>143</v>
      </c>
      <c r="D29" s="21" t="s">
        <v>144</v>
      </c>
      <c r="E29" s="29" t="s">
        <v>295</v>
      </c>
      <c r="F29" s="60" t="s">
        <v>296</v>
      </c>
      <c r="G29" s="29" t="s">
        <v>297</v>
      </c>
      <c r="H29" s="29" t="s">
        <v>298</v>
      </c>
      <c r="I29" s="29" t="s">
        <v>299</v>
      </c>
      <c r="J29" s="37" t="s">
        <v>78</v>
      </c>
      <c r="K29" s="37" t="s">
        <v>78</v>
      </c>
      <c r="L29" s="37">
        <v>507</v>
      </c>
      <c r="M29" s="37">
        <v>932</v>
      </c>
      <c r="N29" s="37">
        <v>969</v>
      </c>
      <c r="O29" s="37">
        <v>961</v>
      </c>
    </row>
    <row r="30" spans="1:15" s="24" customFormat="1" ht="120" customHeight="1">
      <c r="A30" s="49">
        <v>17</v>
      </c>
      <c r="B30" s="35">
        <v>1</v>
      </c>
      <c r="C30" s="29" t="s">
        <v>143</v>
      </c>
      <c r="D30" s="21" t="s">
        <v>144</v>
      </c>
      <c r="E30" s="29" t="s">
        <v>193</v>
      </c>
      <c r="F30" s="56" t="s">
        <v>324</v>
      </c>
      <c r="G30" s="21" t="s">
        <v>151</v>
      </c>
      <c r="H30" s="29" t="s">
        <v>152</v>
      </c>
      <c r="I30" s="29" t="s">
        <v>194</v>
      </c>
      <c r="J30" s="22">
        <v>3735</v>
      </c>
      <c r="K30" s="22">
        <v>3236</v>
      </c>
      <c r="L30" s="37" t="s">
        <v>78</v>
      </c>
      <c r="M30" s="37" t="s">
        <v>78</v>
      </c>
      <c r="N30" s="37" t="s">
        <v>78</v>
      </c>
      <c r="O30" s="37" t="s">
        <v>78</v>
      </c>
    </row>
    <row r="31" spans="1:15" s="24" customFormat="1" ht="131.25" customHeight="1">
      <c r="A31" s="49">
        <v>18</v>
      </c>
      <c r="B31" s="35">
        <v>1</v>
      </c>
      <c r="C31" s="29" t="s">
        <v>143</v>
      </c>
      <c r="D31" s="21" t="s">
        <v>144</v>
      </c>
      <c r="E31" s="29" t="s">
        <v>300</v>
      </c>
      <c r="F31" s="56" t="s">
        <v>339</v>
      </c>
      <c r="G31" s="29" t="s">
        <v>297</v>
      </c>
      <c r="H31" s="29" t="s">
        <v>298</v>
      </c>
      <c r="I31" s="29" t="s">
        <v>299</v>
      </c>
      <c r="J31" s="22" t="s">
        <v>78</v>
      </c>
      <c r="K31" s="22" t="s">
        <v>78</v>
      </c>
      <c r="L31" s="37">
        <v>2357</v>
      </c>
      <c r="M31" s="37">
        <v>1599</v>
      </c>
      <c r="N31" s="37">
        <v>2129</v>
      </c>
      <c r="O31" s="37">
        <v>1459</v>
      </c>
    </row>
    <row r="32" spans="1:15" s="24" customFormat="1" ht="140.25">
      <c r="A32" s="49">
        <v>19</v>
      </c>
      <c r="B32" s="35">
        <v>1</v>
      </c>
      <c r="C32" s="29" t="s">
        <v>253</v>
      </c>
      <c r="D32" s="21" t="s">
        <v>83</v>
      </c>
      <c r="E32" s="29" t="s">
        <v>164</v>
      </c>
      <c r="F32" s="56" t="s">
        <v>280</v>
      </c>
      <c r="G32" s="29" t="s">
        <v>111</v>
      </c>
      <c r="H32" s="29" t="s">
        <v>155</v>
      </c>
      <c r="I32" s="29" t="s">
        <v>139</v>
      </c>
      <c r="J32" s="22">
        <v>1173</v>
      </c>
      <c r="K32" s="22">
        <v>1020</v>
      </c>
      <c r="L32" s="37" t="s">
        <v>78</v>
      </c>
      <c r="M32" s="37" t="s">
        <v>78</v>
      </c>
      <c r="N32" s="37" t="s">
        <v>78</v>
      </c>
      <c r="O32" s="37" t="s">
        <v>78</v>
      </c>
    </row>
    <row r="33" spans="1:15" s="24" customFormat="1" ht="172.5" customHeight="1">
      <c r="A33" s="49">
        <v>20</v>
      </c>
      <c r="B33" s="35">
        <v>1</v>
      </c>
      <c r="C33" s="29" t="s">
        <v>253</v>
      </c>
      <c r="D33" s="21" t="s">
        <v>83</v>
      </c>
      <c r="E33" s="29" t="s">
        <v>164</v>
      </c>
      <c r="F33" s="56" t="s">
        <v>301</v>
      </c>
      <c r="G33" s="29" t="s">
        <v>297</v>
      </c>
      <c r="H33" s="29" t="s">
        <v>298</v>
      </c>
      <c r="I33" s="29" t="s">
        <v>299</v>
      </c>
      <c r="J33" s="37" t="s">
        <v>78</v>
      </c>
      <c r="K33" s="37" t="s">
        <v>78</v>
      </c>
      <c r="L33" s="37">
        <v>130</v>
      </c>
      <c r="M33" s="37">
        <v>1642</v>
      </c>
      <c r="N33" s="37">
        <v>2927</v>
      </c>
      <c r="O33" s="37">
        <v>2927</v>
      </c>
    </row>
    <row r="34" spans="1:15" s="24" customFormat="1" ht="110.25" customHeight="1">
      <c r="A34" s="49">
        <v>21</v>
      </c>
      <c r="B34" s="35">
        <v>1</v>
      </c>
      <c r="C34" s="29" t="s">
        <v>254</v>
      </c>
      <c r="D34" s="21" t="s">
        <v>83</v>
      </c>
      <c r="E34" s="29" t="s">
        <v>195</v>
      </c>
      <c r="F34" s="55" t="s">
        <v>302</v>
      </c>
      <c r="G34" s="21" t="s">
        <v>111</v>
      </c>
      <c r="H34" s="29" t="s">
        <v>196</v>
      </c>
      <c r="I34" s="29" t="s">
        <v>190</v>
      </c>
      <c r="J34" s="37" t="s">
        <v>78</v>
      </c>
      <c r="K34" s="37" t="s">
        <v>78</v>
      </c>
      <c r="L34" s="37" t="s">
        <v>78</v>
      </c>
      <c r="M34" s="22">
        <v>944</v>
      </c>
      <c r="N34" s="37" t="s">
        <v>78</v>
      </c>
      <c r="O34" s="37" t="s">
        <v>78</v>
      </c>
    </row>
    <row r="35" spans="1:15" s="24" customFormat="1" ht="141.75" customHeight="1">
      <c r="A35" s="49">
        <v>22</v>
      </c>
      <c r="B35" s="35">
        <v>1</v>
      </c>
      <c r="C35" s="29" t="s">
        <v>254</v>
      </c>
      <c r="D35" s="21" t="s">
        <v>83</v>
      </c>
      <c r="E35" s="29" t="s">
        <v>227</v>
      </c>
      <c r="F35" s="55" t="s">
        <v>326</v>
      </c>
      <c r="G35" s="21" t="s">
        <v>111</v>
      </c>
      <c r="H35" s="29" t="s">
        <v>228</v>
      </c>
      <c r="I35" s="29" t="s">
        <v>229</v>
      </c>
      <c r="J35" s="37">
        <v>617</v>
      </c>
      <c r="K35" s="37">
        <v>617</v>
      </c>
      <c r="L35" s="22">
        <v>617</v>
      </c>
      <c r="M35" s="22">
        <v>1874</v>
      </c>
      <c r="N35" s="37" t="s">
        <v>78</v>
      </c>
      <c r="O35" s="37" t="s">
        <v>78</v>
      </c>
    </row>
    <row r="36" spans="1:15" s="24" customFormat="1" ht="127.5">
      <c r="A36" s="49">
        <v>23</v>
      </c>
      <c r="B36" s="35">
        <v>1</v>
      </c>
      <c r="C36" s="29" t="s">
        <v>251</v>
      </c>
      <c r="D36" s="21" t="s">
        <v>157</v>
      </c>
      <c r="E36" s="29" t="s">
        <v>181</v>
      </c>
      <c r="F36" s="55" t="s">
        <v>182</v>
      </c>
      <c r="G36" s="29" t="s">
        <v>16</v>
      </c>
      <c r="H36" s="29" t="s">
        <v>183</v>
      </c>
      <c r="I36" s="29" t="s">
        <v>184</v>
      </c>
      <c r="J36" s="22">
        <v>30</v>
      </c>
      <c r="K36" s="22">
        <v>18</v>
      </c>
      <c r="L36" s="22">
        <v>30</v>
      </c>
      <c r="M36" s="22">
        <v>30</v>
      </c>
      <c r="N36" s="22">
        <v>30</v>
      </c>
      <c r="O36" s="22">
        <v>30</v>
      </c>
    </row>
    <row r="37" spans="1:15" s="24" customFormat="1" ht="105.75" customHeight="1">
      <c r="A37" s="49">
        <v>24</v>
      </c>
      <c r="B37" s="35">
        <v>1</v>
      </c>
      <c r="C37" s="29" t="s">
        <v>255</v>
      </c>
      <c r="D37" s="21" t="s">
        <v>2</v>
      </c>
      <c r="E37" s="29" t="s">
        <v>26</v>
      </c>
      <c r="F37" s="46" t="s">
        <v>340</v>
      </c>
      <c r="G37" s="29" t="s">
        <v>111</v>
      </c>
      <c r="H37" s="29" t="s">
        <v>197</v>
      </c>
      <c r="I37" s="29" t="s">
        <v>190</v>
      </c>
      <c r="J37" s="37">
        <v>2268</v>
      </c>
      <c r="K37" s="37">
        <v>2264</v>
      </c>
      <c r="L37" s="22">
        <v>6000</v>
      </c>
      <c r="M37" s="22">
        <v>5585</v>
      </c>
      <c r="N37" s="37" t="s">
        <v>78</v>
      </c>
      <c r="O37" s="37" t="s">
        <v>78</v>
      </c>
    </row>
    <row r="38" spans="1:15" s="24" customFormat="1" ht="102">
      <c r="A38" s="49">
        <v>25</v>
      </c>
      <c r="B38" s="35">
        <v>1</v>
      </c>
      <c r="C38" s="29" t="s">
        <v>256</v>
      </c>
      <c r="D38" s="21" t="s">
        <v>136</v>
      </c>
      <c r="E38" s="29" t="s">
        <v>303</v>
      </c>
      <c r="F38" s="46" t="s">
        <v>340</v>
      </c>
      <c r="G38" s="29" t="s">
        <v>304</v>
      </c>
      <c r="H38" s="29" t="s">
        <v>197</v>
      </c>
      <c r="I38" s="29" t="s">
        <v>190</v>
      </c>
      <c r="J38" s="22">
        <v>2893</v>
      </c>
      <c r="K38" s="22">
        <v>2891</v>
      </c>
      <c r="L38" s="37">
        <v>3674</v>
      </c>
      <c r="M38" s="37">
        <v>4535</v>
      </c>
      <c r="N38" s="37" t="s">
        <v>78</v>
      </c>
      <c r="O38" s="37" t="s">
        <v>78</v>
      </c>
    </row>
    <row r="39" spans="1:15" s="24" customFormat="1" ht="89.25">
      <c r="A39" s="49">
        <f>A38+1</f>
        <v>26</v>
      </c>
      <c r="B39" s="35">
        <v>1</v>
      </c>
      <c r="C39" s="29" t="s">
        <v>256</v>
      </c>
      <c r="D39" s="21" t="s">
        <v>136</v>
      </c>
      <c r="E39" s="29" t="s">
        <v>305</v>
      </c>
      <c r="F39" s="29" t="s">
        <v>344</v>
      </c>
      <c r="G39" s="38" t="s">
        <v>111</v>
      </c>
      <c r="H39" s="29" t="s">
        <v>203</v>
      </c>
      <c r="I39" s="29" t="s">
        <v>190</v>
      </c>
      <c r="J39" s="22">
        <v>12741</v>
      </c>
      <c r="K39" s="22">
        <v>12741</v>
      </c>
      <c r="L39" s="37">
        <v>8663</v>
      </c>
      <c r="M39" s="37">
        <v>14422</v>
      </c>
      <c r="N39" s="37" t="s">
        <v>78</v>
      </c>
      <c r="O39" s="37" t="s">
        <v>78</v>
      </c>
    </row>
    <row r="40" spans="1:15" s="24" customFormat="1" ht="102.75" customHeight="1">
      <c r="A40" s="49">
        <v>27</v>
      </c>
      <c r="B40" s="35">
        <v>1</v>
      </c>
      <c r="C40" s="29" t="s">
        <v>256</v>
      </c>
      <c r="D40" s="21" t="s">
        <v>136</v>
      </c>
      <c r="E40" s="29" t="s">
        <v>137</v>
      </c>
      <c r="F40" s="55" t="s">
        <v>307</v>
      </c>
      <c r="G40" s="21" t="s">
        <v>111</v>
      </c>
      <c r="H40" s="29" t="s">
        <v>198</v>
      </c>
      <c r="I40" s="29" t="s">
        <v>199</v>
      </c>
      <c r="J40" s="37">
        <v>7483</v>
      </c>
      <c r="K40" s="37">
        <v>7357</v>
      </c>
      <c r="L40" s="22">
        <v>1710</v>
      </c>
      <c r="M40" s="22">
        <v>10240</v>
      </c>
      <c r="N40" s="22">
        <v>11288</v>
      </c>
      <c r="O40" s="22">
        <v>21548</v>
      </c>
    </row>
    <row r="41" spans="1:15" s="24" customFormat="1" ht="93.75" customHeight="1">
      <c r="A41" s="49">
        <v>28</v>
      </c>
      <c r="B41" s="35">
        <v>1</v>
      </c>
      <c r="C41" s="29" t="s">
        <v>256</v>
      </c>
      <c r="D41" s="21" t="s">
        <v>136</v>
      </c>
      <c r="E41" s="29" t="s">
        <v>10</v>
      </c>
      <c r="F41" s="55" t="s">
        <v>307</v>
      </c>
      <c r="G41" s="21" t="s">
        <v>111</v>
      </c>
      <c r="H41" s="29" t="s">
        <v>198</v>
      </c>
      <c r="I41" s="29" t="s">
        <v>199</v>
      </c>
      <c r="J41" s="37">
        <v>7942</v>
      </c>
      <c r="K41" s="37">
        <v>7916</v>
      </c>
      <c r="L41" s="22">
        <v>6621</v>
      </c>
      <c r="M41" s="22">
        <v>3000</v>
      </c>
      <c r="N41" s="22">
        <v>6730</v>
      </c>
      <c r="O41" s="22">
        <v>3927</v>
      </c>
    </row>
    <row r="42" spans="1:15" s="24" customFormat="1" ht="106.5" customHeight="1">
      <c r="A42" s="49">
        <v>29</v>
      </c>
      <c r="B42" s="35">
        <v>1</v>
      </c>
      <c r="C42" s="29" t="s">
        <v>251</v>
      </c>
      <c r="D42" s="21" t="s">
        <v>3</v>
      </c>
      <c r="E42" s="29" t="s">
        <v>289</v>
      </c>
      <c r="F42" s="45" t="s">
        <v>281</v>
      </c>
      <c r="G42" s="29" t="s">
        <v>111</v>
      </c>
      <c r="H42" s="29" t="s">
        <v>200</v>
      </c>
      <c r="I42" s="29" t="s">
        <v>199</v>
      </c>
      <c r="J42" s="37">
        <v>500</v>
      </c>
      <c r="K42" s="37">
        <v>500</v>
      </c>
      <c r="L42" s="37">
        <v>500</v>
      </c>
      <c r="M42" s="22">
        <v>500</v>
      </c>
      <c r="N42" s="22">
        <v>2000</v>
      </c>
      <c r="O42" s="22">
        <v>2000</v>
      </c>
    </row>
    <row r="43" spans="1:15" s="24" customFormat="1" ht="100.5" customHeight="1">
      <c r="A43" s="49">
        <v>30</v>
      </c>
      <c r="B43" s="35">
        <v>1</v>
      </c>
      <c r="C43" s="29" t="s">
        <v>250</v>
      </c>
      <c r="D43" s="21" t="s">
        <v>3</v>
      </c>
      <c r="E43" s="29" t="s">
        <v>85</v>
      </c>
      <c r="F43" s="56" t="s">
        <v>341</v>
      </c>
      <c r="G43" s="41" t="s">
        <v>5</v>
      </c>
      <c r="H43" s="42" t="s">
        <v>189</v>
      </c>
      <c r="I43" s="29" t="s">
        <v>190</v>
      </c>
      <c r="J43" s="44">
        <v>1340</v>
      </c>
      <c r="K43" s="44">
        <v>7</v>
      </c>
      <c r="L43" s="37">
        <v>2827</v>
      </c>
      <c r="M43" s="37" t="s">
        <v>78</v>
      </c>
      <c r="N43" s="37" t="s">
        <v>78</v>
      </c>
      <c r="O43" s="37" t="s">
        <v>78</v>
      </c>
    </row>
    <row r="44" spans="1:15" s="24" customFormat="1" ht="114.75">
      <c r="A44" s="49">
        <v>31</v>
      </c>
      <c r="B44" s="35">
        <v>1</v>
      </c>
      <c r="C44" s="29" t="s">
        <v>257</v>
      </c>
      <c r="D44" s="21" t="s">
        <v>4</v>
      </c>
      <c r="E44" s="29" t="s">
        <v>98</v>
      </c>
      <c r="F44" s="60" t="s">
        <v>308</v>
      </c>
      <c r="G44" s="21" t="s">
        <v>5</v>
      </c>
      <c r="H44" s="29" t="s">
        <v>104</v>
      </c>
      <c r="I44" s="42" t="s">
        <v>169</v>
      </c>
      <c r="J44" s="22">
        <v>18487</v>
      </c>
      <c r="K44" s="22">
        <v>18487</v>
      </c>
      <c r="L44" s="22">
        <v>14705</v>
      </c>
      <c r="M44" s="37" t="s">
        <v>78</v>
      </c>
      <c r="N44" s="37" t="s">
        <v>78</v>
      </c>
      <c r="O44" s="37" t="s">
        <v>78</v>
      </c>
    </row>
    <row r="45" spans="1:15" s="24" customFormat="1" ht="89.25">
      <c r="A45" s="49">
        <v>32</v>
      </c>
      <c r="B45" s="35">
        <v>1</v>
      </c>
      <c r="C45" s="29" t="s">
        <v>187</v>
      </c>
      <c r="D45" s="21" t="s">
        <v>6</v>
      </c>
      <c r="E45" s="29" t="s">
        <v>92</v>
      </c>
      <c r="F45" s="29" t="s">
        <v>185</v>
      </c>
      <c r="G45" s="21" t="s">
        <v>89</v>
      </c>
      <c r="H45" s="29" t="s">
        <v>90</v>
      </c>
      <c r="I45" s="29" t="s">
        <v>201</v>
      </c>
      <c r="J45" s="22">
        <v>1705</v>
      </c>
      <c r="K45" s="22">
        <v>1105</v>
      </c>
      <c r="L45" s="37" t="s">
        <v>78</v>
      </c>
      <c r="M45" s="37" t="s">
        <v>78</v>
      </c>
      <c r="N45" s="37" t="s">
        <v>78</v>
      </c>
      <c r="O45" s="37" t="s">
        <v>78</v>
      </c>
    </row>
    <row r="46" spans="1:15" s="24" customFormat="1" ht="149.25" customHeight="1">
      <c r="A46" s="49">
        <v>33</v>
      </c>
      <c r="B46" s="35">
        <v>1</v>
      </c>
      <c r="C46" s="29" t="s">
        <v>187</v>
      </c>
      <c r="D46" s="21" t="s">
        <v>6</v>
      </c>
      <c r="E46" s="29" t="s">
        <v>92</v>
      </c>
      <c r="F46" s="29" t="s">
        <v>309</v>
      </c>
      <c r="G46" s="21" t="s">
        <v>310</v>
      </c>
      <c r="H46" s="29" t="s">
        <v>311</v>
      </c>
      <c r="I46" s="29" t="s">
        <v>312</v>
      </c>
      <c r="J46" s="37" t="s">
        <v>78</v>
      </c>
      <c r="K46" s="37" t="s">
        <v>78</v>
      </c>
      <c r="L46" s="37">
        <v>1503</v>
      </c>
      <c r="M46" s="37">
        <v>1503</v>
      </c>
      <c r="N46" s="37">
        <v>1503</v>
      </c>
      <c r="O46" s="37">
        <v>1503</v>
      </c>
    </row>
    <row r="47" spans="1:15" s="24" customFormat="1" ht="102">
      <c r="A47" s="49">
        <v>34</v>
      </c>
      <c r="B47" s="59">
        <v>1</v>
      </c>
      <c r="C47" s="42" t="s">
        <v>258</v>
      </c>
      <c r="D47" s="41" t="s">
        <v>6</v>
      </c>
      <c r="E47" s="42" t="s">
        <v>166</v>
      </c>
      <c r="F47" s="42" t="s">
        <v>282</v>
      </c>
      <c r="G47" s="41" t="s">
        <v>5</v>
      </c>
      <c r="H47" s="42" t="s">
        <v>167</v>
      </c>
      <c r="I47" s="42" t="s">
        <v>201</v>
      </c>
      <c r="J47" s="22">
        <v>23797</v>
      </c>
      <c r="K47" s="22">
        <v>23709</v>
      </c>
      <c r="L47" s="37" t="s">
        <v>78</v>
      </c>
      <c r="M47" s="37" t="s">
        <v>78</v>
      </c>
      <c r="N47" s="37" t="s">
        <v>78</v>
      </c>
      <c r="O47" s="37" t="s">
        <v>78</v>
      </c>
    </row>
    <row r="48" spans="1:15" s="24" customFormat="1" ht="95.25" customHeight="1">
      <c r="A48" s="49">
        <v>35</v>
      </c>
      <c r="B48" s="35">
        <v>1</v>
      </c>
      <c r="C48" s="29" t="s">
        <v>258</v>
      </c>
      <c r="D48" s="21" t="s">
        <v>6</v>
      </c>
      <c r="E48" s="29" t="s">
        <v>131</v>
      </c>
      <c r="F48" s="29" t="s">
        <v>342</v>
      </c>
      <c r="G48" s="21" t="s">
        <v>111</v>
      </c>
      <c r="H48" s="29" t="s">
        <v>202</v>
      </c>
      <c r="I48" s="29" t="s">
        <v>190</v>
      </c>
      <c r="J48" s="37">
        <v>3700</v>
      </c>
      <c r="K48" s="37">
        <v>724</v>
      </c>
      <c r="L48" s="22">
        <v>701</v>
      </c>
      <c r="M48" s="22">
        <v>2280</v>
      </c>
      <c r="N48" s="37" t="s">
        <v>78</v>
      </c>
      <c r="O48" s="37" t="s">
        <v>78</v>
      </c>
    </row>
    <row r="49" spans="1:15" s="24" customFormat="1" ht="95.25" customHeight="1">
      <c r="A49" s="49">
        <v>36</v>
      </c>
      <c r="B49" s="35">
        <v>1</v>
      </c>
      <c r="C49" s="29" t="s">
        <v>260</v>
      </c>
      <c r="D49" s="21" t="s">
        <v>6</v>
      </c>
      <c r="E49" s="29" t="s">
        <v>125</v>
      </c>
      <c r="F49" s="29" t="s">
        <v>343</v>
      </c>
      <c r="G49" s="38" t="s">
        <v>111</v>
      </c>
      <c r="H49" s="29" t="s">
        <v>203</v>
      </c>
      <c r="I49" s="29" t="s">
        <v>190</v>
      </c>
      <c r="J49" s="37">
        <v>6926</v>
      </c>
      <c r="K49" s="37">
        <v>6926</v>
      </c>
      <c r="L49" s="22">
        <v>5955</v>
      </c>
      <c r="M49" s="22">
        <v>5870</v>
      </c>
      <c r="N49" s="37" t="s">
        <v>78</v>
      </c>
      <c r="O49" s="37" t="s">
        <v>78</v>
      </c>
    </row>
    <row r="50" spans="1:15" s="24" customFormat="1" ht="76.5">
      <c r="A50" s="49">
        <v>37</v>
      </c>
      <c r="B50" s="35">
        <v>1</v>
      </c>
      <c r="C50" s="29" t="s">
        <v>259</v>
      </c>
      <c r="D50" s="21" t="s">
        <v>7</v>
      </c>
      <c r="E50" s="29" t="s">
        <v>8</v>
      </c>
      <c r="F50" s="42" t="s">
        <v>313</v>
      </c>
      <c r="G50" s="21" t="s">
        <v>5</v>
      </c>
      <c r="H50" s="29" t="s">
        <v>177</v>
      </c>
      <c r="I50" s="29" t="s">
        <v>178</v>
      </c>
      <c r="J50" s="43">
        <v>930</v>
      </c>
      <c r="K50" s="43">
        <v>920</v>
      </c>
      <c r="L50" s="43">
        <v>1250</v>
      </c>
      <c r="M50" s="44" t="s">
        <v>78</v>
      </c>
      <c r="N50" s="37" t="s">
        <v>78</v>
      </c>
      <c r="O50" s="37" t="s">
        <v>78</v>
      </c>
    </row>
    <row r="51" spans="1:15" s="24" customFormat="1" ht="90.75" customHeight="1">
      <c r="A51" s="49">
        <v>38</v>
      </c>
      <c r="B51" s="35">
        <v>1</v>
      </c>
      <c r="C51" s="29" t="s">
        <v>256</v>
      </c>
      <c r="D51" s="21" t="s">
        <v>7</v>
      </c>
      <c r="E51" s="29" t="s">
        <v>314</v>
      </c>
      <c r="F51" s="29" t="s">
        <v>345</v>
      </c>
      <c r="G51" s="38" t="s">
        <v>111</v>
      </c>
      <c r="H51" s="29" t="s">
        <v>203</v>
      </c>
      <c r="I51" s="29" t="s">
        <v>190</v>
      </c>
      <c r="J51" s="37">
        <v>3156</v>
      </c>
      <c r="K51" s="37">
        <v>3156</v>
      </c>
      <c r="L51" s="22">
        <v>3207</v>
      </c>
      <c r="M51" s="22">
        <v>3606</v>
      </c>
      <c r="N51" s="37" t="s">
        <v>78</v>
      </c>
      <c r="O51" s="37" t="s">
        <v>78</v>
      </c>
    </row>
    <row r="52" spans="1:15" s="24" customFormat="1" ht="89.25">
      <c r="A52" s="49">
        <v>39</v>
      </c>
      <c r="B52" s="35">
        <v>1</v>
      </c>
      <c r="C52" s="29" t="s">
        <v>259</v>
      </c>
      <c r="D52" s="21" t="s">
        <v>7</v>
      </c>
      <c r="E52" s="29" t="s">
        <v>204</v>
      </c>
      <c r="F52" s="29" t="s">
        <v>344</v>
      </c>
      <c r="G52" s="38" t="s">
        <v>111</v>
      </c>
      <c r="H52" s="29" t="s">
        <v>203</v>
      </c>
      <c r="I52" s="29" t="s">
        <v>190</v>
      </c>
      <c r="J52" s="37">
        <v>13697</v>
      </c>
      <c r="K52" s="37">
        <v>13595</v>
      </c>
      <c r="L52" s="22">
        <v>11423</v>
      </c>
      <c r="M52" s="22">
        <v>20941</v>
      </c>
      <c r="N52" s="37" t="s">
        <v>78</v>
      </c>
      <c r="O52" s="37" t="s">
        <v>78</v>
      </c>
    </row>
    <row r="53" spans="1:15" s="24" customFormat="1" ht="89.25">
      <c r="A53" s="49">
        <v>40</v>
      </c>
      <c r="B53" s="35">
        <v>1</v>
      </c>
      <c r="C53" s="29" t="s">
        <v>259</v>
      </c>
      <c r="D53" s="21" t="s">
        <v>7</v>
      </c>
      <c r="E53" s="29" t="s">
        <v>9</v>
      </c>
      <c r="F53" s="29" t="s">
        <v>344</v>
      </c>
      <c r="G53" s="38" t="s">
        <v>111</v>
      </c>
      <c r="H53" s="29" t="s">
        <v>203</v>
      </c>
      <c r="I53" s="29" t="s">
        <v>190</v>
      </c>
      <c r="J53" s="37">
        <v>4497</v>
      </c>
      <c r="K53" s="37">
        <v>4448</v>
      </c>
      <c r="L53" s="22">
        <v>9800</v>
      </c>
      <c r="M53" s="22">
        <v>14330</v>
      </c>
      <c r="N53" s="37" t="s">
        <v>78</v>
      </c>
      <c r="O53" s="37" t="s">
        <v>78</v>
      </c>
    </row>
    <row r="54" spans="1:15" s="24" customFormat="1" ht="120.75" customHeight="1">
      <c r="A54" s="49">
        <v>41</v>
      </c>
      <c r="B54" s="35">
        <v>1</v>
      </c>
      <c r="C54" s="29" t="s">
        <v>256</v>
      </c>
      <c r="D54" s="21" t="s">
        <v>7</v>
      </c>
      <c r="E54" s="29" t="s">
        <v>205</v>
      </c>
      <c r="F54" s="46" t="s">
        <v>346</v>
      </c>
      <c r="G54" s="29" t="s">
        <v>111</v>
      </c>
      <c r="H54" s="29" t="s">
        <v>206</v>
      </c>
      <c r="I54" s="29" t="s">
        <v>190</v>
      </c>
      <c r="J54" s="44">
        <v>68</v>
      </c>
      <c r="K54" s="37">
        <v>18</v>
      </c>
      <c r="L54" s="44" t="s">
        <v>78</v>
      </c>
      <c r="M54" s="44" t="s">
        <v>78</v>
      </c>
      <c r="N54" s="37" t="s">
        <v>78</v>
      </c>
      <c r="O54" s="37" t="s">
        <v>78</v>
      </c>
    </row>
    <row r="55" spans="1:15" s="24" customFormat="1" ht="140.25">
      <c r="A55" s="49">
        <v>42</v>
      </c>
      <c r="B55" s="35">
        <v>1</v>
      </c>
      <c r="C55" s="29" t="s">
        <v>247</v>
      </c>
      <c r="D55" s="21" t="s">
        <v>11</v>
      </c>
      <c r="E55" s="29" t="s">
        <v>87</v>
      </c>
      <c r="F55" s="29" t="s">
        <v>119</v>
      </c>
      <c r="G55" s="21" t="s">
        <v>80</v>
      </c>
      <c r="H55" s="29" t="s">
        <v>103</v>
      </c>
      <c r="I55" s="29" t="s">
        <v>120</v>
      </c>
      <c r="J55" s="23">
        <v>5444</v>
      </c>
      <c r="K55" s="23">
        <v>5430</v>
      </c>
      <c r="L55" s="23">
        <v>5444</v>
      </c>
      <c r="M55" s="23">
        <v>5444</v>
      </c>
      <c r="N55" s="23">
        <v>5444</v>
      </c>
      <c r="O55" s="23">
        <v>5444</v>
      </c>
    </row>
    <row r="56" spans="1:15" s="24" customFormat="1" ht="76.5">
      <c r="A56" s="49">
        <v>43</v>
      </c>
      <c r="B56" s="35">
        <v>1</v>
      </c>
      <c r="C56" s="29" t="s">
        <v>246</v>
      </c>
      <c r="D56" s="21" t="s">
        <v>88</v>
      </c>
      <c r="E56" s="29" t="s">
        <v>179</v>
      </c>
      <c r="F56" s="42" t="s">
        <v>315</v>
      </c>
      <c r="G56" s="21" t="s">
        <v>5</v>
      </c>
      <c r="H56" s="29" t="s">
        <v>177</v>
      </c>
      <c r="I56" s="29" t="s">
        <v>178</v>
      </c>
      <c r="J56" s="22">
        <v>3975</v>
      </c>
      <c r="K56" s="43">
        <v>3664</v>
      </c>
      <c r="L56" s="22">
        <v>3611</v>
      </c>
      <c r="M56" s="37" t="s">
        <v>78</v>
      </c>
      <c r="N56" s="37" t="s">
        <v>78</v>
      </c>
      <c r="O56" s="37" t="s">
        <v>78</v>
      </c>
    </row>
    <row r="57" spans="1:15" s="24" customFormat="1" ht="114.75">
      <c r="A57" s="49">
        <v>44</v>
      </c>
      <c r="B57" s="35">
        <v>1</v>
      </c>
      <c r="C57" s="29" t="s">
        <v>165</v>
      </c>
      <c r="D57" s="21" t="s">
        <v>12</v>
      </c>
      <c r="E57" s="29" t="s">
        <v>207</v>
      </c>
      <c r="F57" s="55" t="s">
        <v>347</v>
      </c>
      <c r="G57" s="21" t="s">
        <v>191</v>
      </c>
      <c r="H57" s="29" t="s">
        <v>167</v>
      </c>
      <c r="I57" s="29" t="s">
        <v>208</v>
      </c>
      <c r="J57" s="37">
        <v>80924</v>
      </c>
      <c r="K57" s="37">
        <v>80340</v>
      </c>
      <c r="L57" s="22">
        <v>69508</v>
      </c>
      <c r="M57" s="22">
        <v>64747</v>
      </c>
      <c r="N57" s="22">
        <v>64747</v>
      </c>
      <c r="O57" s="22" t="s">
        <v>78</v>
      </c>
    </row>
    <row r="58" spans="1:15" s="24" customFormat="1" ht="94.5" customHeight="1">
      <c r="A58" s="49">
        <v>45</v>
      </c>
      <c r="B58" s="35">
        <v>1</v>
      </c>
      <c r="C58" s="29" t="s">
        <v>165</v>
      </c>
      <c r="D58" s="21" t="s">
        <v>12</v>
      </c>
      <c r="E58" s="29" t="s">
        <v>131</v>
      </c>
      <c r="F58" s="29" t="s">
        <v>342</v>
      </c>
      <c r="G58" s="21" t="s">
        <v>111</v>
      </c>
      <c r="H58" s="29" t="s">
        <v>202</v>
      </c>
      <c r="I58" s="29" t="s">
        <v>190</v>
      </c>
      <c r="J58" s="37" t="s">
        <v>78</v>
      </c>
      <c r="K58" s="37" t="s">
        <v>78</v>
      </c>
      <c r="L58" s="22">
        <v>2046</v>
      </c>
      <c r="M58" s="37" t="s">
        <v>78</v>
      </c>
      <c r="N58" s="37" t="s">
        <v>78</v>
      </c>
      <c r="O58" s="37" t="s">
        <v>78</v>
      </c>
    </row>
    <row r="59" spans="1:15" s="24" customFormat="1" ht="102" customHeight="1">
      <c r="A59" s="49">
        <v>46</v>
      </c>
      <c r="B59" s="35">
        <v>1</v>
      </c>
      <c r="C59" s="29" t="s">
        <v>165</v>
      </c>
      <c r="D59" s="21" t="s">
        <v>316</v>
      </c>
      <c r="E59" s="29" t="s">
        <v>117</v>
      </c>
      <c r="F59" s="42" t="s">
        <v>348</v>
      </c>
      <c r="G59" s="21" t="s">
        <v>5</v>
      </c>
      <c r="H59" s="29" t="s">
        <v>138</v>
      </c>
      <c r="I59" s="29" t="s">
        <v>134</v>
      </c>
      <c r="J59" s="22">
        <v>17269</v>
      </c>
      <c r="K59" s="22">
        <v>17198</v>
      </c>
      <c r="L59" s="22">
        <v>21791</v>
      </c>
      <c r="M59" s="22">
        <v>25101</v>
      </c>
      <c r="N59" s="44" t="s">
        <v>78</v>
      </c>
      <c r="O59" s="44" t="s">
        <v>78</v>
      </c>
    </row>
    <row r="60" spans="1:15" s="24" customFormat="1" ht="119.25" customHeight="1">
      <c r="A60" s="49">
        <v>47</v>
      </c>
      <c r="B60" s="35">
        <v>1</v>
      </c>
      <c r="C60" s="29" t="s">
        <v>165</v>
      </c>
      <c r="D60" s="20" t="s">
        <v>18</v>
      </c>
      <c r="E60" s="29" t="s">
        <v>209</v>
      </c>
      <c r="F60" s="62" t="s">
        <v>349</v>
      </c>
      <c r="G60" s="21" t="s">
        <v>191</v>
      </c>
      <c r="H60" s="29" t="s">
        <v>210</v>
      </c>
      <c r="I60" s="29" t="s">
        <v>190</v>
      </c>
      <c r="J60" s="37">
        <v>8282</v>
      </c>
      <c r="K60" s="37">
        <v>8151</v>
      </c>
      <c r="L60" s="22">
        <v>8282</v>
      </c>
      <c r="M60" s="22">
        <v>10940</v>
      </c>
      <c r="N60" s="37" t="s">
        <v>78</v>
      </c>
      <c r="O60" s="37" t="s">
        <v>78</v>
      </c>
    </row>
    <row r="61" spans="1:15" s="24" customFormat="1" ht="76.5">
      <c r="A61" s="49">
        <v>48</v>
      </c>
      <c r="B61" s="35">
        <v>1</v>
      </c>
      <c r="C61" s="29" t="s">
        <v>261</v>
      </c>
      <c r="D61" s="21" t="s">
        <v>18</v>
      </c>
      <c r="E61" s="29" t="s">
        <v>211</v>
      </c>
      <c r="F61" s="29" t="s">
        <v>364</v>
      </c>
      <c r="G61" s="29" t="s">
        <v>212</v>
      </c>
      <c r="H61" s="29" t="s">
        <v>213</v>
      </c>
      <c r="I61" s="29" t="s">
        <v>190</v>
      </c>
      <c r="J61" s="37">
        <v>10764</v>
      </c>
      <c r="K61" s="37">
        <v>10073</v>
      </c>
      <c r="L61" s="22">
        <v>9410</v>
      </c>
      <c r="M61" s="22">
        <v>10873</v>
      </c>
      <c r="N61" s="37" t="s">
        <v>78</v>
      </c>
      <c r="O61" s="37" t="s">
        <v>78</v>
      </c>
    </row>
    <row r="62" spans="1:15" s="24" customFormat="1" ht="127.5">
      <c r="A62" s="49">
        <v>49</v>
      </c>
      <c r="B62" s="35">
        <v>1</v>
      </c>
      <c r="C62" s="29" t="s">
        <v>262</v>
      </c>
      <c r="D62" s="21" t="s">
        <v>19</v>
      </c>
      <c r="E62" s="38" t="s">
        <v>146</v>
      </c>
      <c r="F62" s="42" t="s">
        <v>350</v>
      </c>
      <c r="G62" s="34" t="s">
        <v>132</v>
      </c>
      <c r="H62" s="29" t="s">
        <v>133</v>
      </c>
      <c r="I62" s="29" t="s">
        <v>134</v>
      </c>
      <c r="J62" s="57">
        <v>10224</v>
      </c>
      <c r="K62" s="57">
        <v>10224</v>
      </c>
      <c r="L62" s="57">
        <v>11335</v>
      </c>
      <c r="M62" s="43">
        <v>7525</v>
      </c>
      <c r="N62" s="44" t="s">
        <v>78</v>
      </c>
      <c r="O62" s="44" t="s">
        <v>78</v>
      </c>
    </row>
    <row r="63" spans="1:15" s="24" customFormat="1" ht="89.25">
      <c r="A63" s="49">
        <v>50</v>
      </c>
      <c r="B63" s="35">
        <v>1</v>
      </c>
      <c r="C63" s="29" t="s">
        <v>263</v>
      </c>
      <c r="D63" s="21" t="s">
        <v>19</v>
      </c>
      <c r="E63" s="29" t="s">
        <v>214</v>
      </c>
      <c r="F63" s="29" t="s">
        <v>351</v>
      </c>
      <c r="G63" s="34" t="s">
        <v>132</v>
      </c>
      <c r="H63" s="29" t="s">
        <v>133</v>
      </c>
      <c r="I63" s="29" t="s">
        <v>134</v>
      </c>
      <c r="J63" s="22">
        <v>10734</v>
      </c>
      <c r="K63" s="22">
        <v>10263</v>
      </c>
      <c r="L63" s="22">
        <v>15701</v>
      </c>
      <c r="M63" s="43">
        <v>28597</v>
      </c>
      <c r="N63" s="44" t="s">
        <v>78</v>
      </c>
      <c r="O63" s="44" t="s">
        <v>78</v>
      </c>
    </row>
    <row r="64" spans="1:15" s="24" customFormat="1" ht="127.5">
      <c r="A64" s="49">
        <v>51</v>
      </c>
      <c r="B64" s="35">
        <v>1</v>
      </c>
      <c r="C64" s="29" t="s">
        <v>264</v>
      </c>
      <c r="D64" s="21" t="s">
        <v>19</v>
      </c>
      <c r="E64" s="38" t="s">
        <v>145</v>
      </c>
      <c r="F64" s="29" t="s">
        <v>351</v>
      </c>
      <c r="G64" s="34" t="s">
        <v>132</v>
      </c>
      <c r="H64" s="29" t="s">
        <v>133</v>
      </c>
      <c r="I64" s="29" t="s">
        <v>134</v>
      </c>
      <c r="J64" s="22">
        <v>2473</v>
      </c>
      <c r="K64" s="22">
        <v>2473</v>
      </c>
      <c r="L64" s="22">
        <v>3208</v>
      </c>
      <c r="M64" s="22">
        <v>1712</v>
      </c>
      <c r="N64" s="44" t="s">
        <v>78</v>
      </c>
      <c r="O64" s="44" t="s">
        <v>78</v>
      </c>
    </row>
    <row r="65" spans="1:15" s="24" customFormat="1" ht="63.75">
      <c r="A65" s="49">
        <v>52</v>
      </c>
      <c r="B65" s="35">
        <v>1</v>
      </c>
      <c r="C65" s="29" t="s">
        <v>186</v>
      </c>
      <c r="D65" s="21" t="s">
        <v>116</v>
      </c>
      <c r="E65" s="29" t="s">
        <v>140</v>
      </c>
      <c r="F65" s="29" t="s">
        <v>141</v>
      </c>
      <c r="G65" s="29" t="s">
        <v>93</v>
      </c>
      <c r="H65" s="29" t="s">
        <v>91</v>
      </c>
      <c r="I65" s="29" t="s">
        <v>139</v>
      </c>
      <c r="J65" s="22">
        <v>983</v>
      </c>
      <c r="K65" s="22">
        <v>677</v>
      </c>
      <c r="L65" s="37" t="s">
        <v>78</v>
      </c>
      <c r="M65" s="37" t="s">
        <v>78</v>
      </c>
      <c r="N65" s="37" t="s">
        <v>78</v>
      </c>
      <c r="O65" s="37" t="s">
        <v>78</v>
      </c>
    </row>
    <row r="66" spans="1:15" s="24" customFormat="1" ht="86.25" customHeight="1">
      <c r="A66" s="49">
        <v>53</v>
      </c>
      <c r="B66" s="35">
        <v>1</v>
      </c>
      <c r="C66" s="29" t="s">
        <v>186</v>
      </c>
      <c r="D66" s="21" t="s">
        <v>116</v>
      </c>
      <c r="E66" s="29" t="s">
        <v>317</v>
      </c>
      <c r="F66" s="29" t="s">
        <v>318</v>
      </c>
      <c r="G66" s="29" t="s">
        <v>319</v>
      </c>
      <c r="H66" s="29" t="s">
        <v>320</v>
      </c>
      <c r="I66" s="29" t="s">
        <v>321</v>
      </c>
      <c r="J66" s="37" t="s">
        <v>78</v>
      </c>
      <c r="K66" s="37" t="s">
        <v>78</v>
      </c>
      <c r="L66" s="37">
        <v>983</v>
      </c>
      <c r="M66" s="37">
        <v>983</v>
      </c>
      <c r="N66" s="37">
        <v>983</v>
      </c>
      <c r="O66" s="37" t="s">
        <v>78</v>
      </c>
    </row>
    <row r="67" spans="1:15" s="24" customFormat="1" ht="102">
      <c r="A67" s="49">
        <v>54</v>
      </c>
      <c r="B67" s="35">
        <v>1</v>
      </c>
      <c r="C67" s="42" t="s">
        <v>290</v>
      </c>
      <c r="D67" s="20" t="s">
        <v>21</v>
      </c>
      <c r="E67" s="29" t="s">
        <v>22</v>
      </c>
      <c r="F67" s="29" t="s">
        <v>27</v>
      </c>
      <c r="G67" s="20" t="s">
        <v>23</v>
      </c>
      <c r="H67" s="29" t="s">
        <v>28</v>
      </c>
      <c r="I67" s="28" t="s">
        <v>24</v>
      </c>
      <c r="J67" s="22">
        <v>4313</v>
      </c>
      <c r="K67" s="22">
        <v>3655</v>
      </c>
      <c r="L67" s="22">
        <v>4360</v>
      </c>
      <c r="M67" s="22">
        <v>4360</v>
      </c>
      <c r="N67" s="22">
        <v>4360</v>
      </c>
      <c r="O67" s="43">
        <v>4360</v>
      </c>
    </row>
    <row r="68" spans="1:15" s="24" customFormat="1" ht="114.75">
      <c r="A68" s="49">
        <v>55</v>
      </c>
      <c r="B68" s="35">
        <v>1</v>
      </c>
      <c r="C68" s="29" t="s">
        <v>249</v>
      </c>
      <c r="D68" s="21" t="s">
        <v>13</v>
      </c>
      <c r="E68" s="29" t="s">
        <v>15</v>
      </c>
      <c r="F68" s="29" t="s">
        <v>265</v>
      </c>
      <c r="G68" s="21" t="s">
        <v>215</v>
      </c>
      <c r="H68" s="29" t="s">
        <v>95</v>
      </c>
      <c r="I68" s="42" t="s">
        <v>216</v>
      </c>
      <c r="J68" s="37">
        <v>1435</v>
      </c>
      <c r="K68" s="37">
        <v>1430</v>
      </c>
      <c r="L68" s="22">
        <v>1227</v>
      </c>
      <c r="M68" s="22">
        <v>1227</v>
      </c>
      <c r="N68" s="22">
        <v>1227</v>
      </c>
      <c r="O68" s="22">
        <v>1227</v>
      </c>
    </row>
    <row r="69" spans="1:15" s="24" customFormat="1" ht="87" customHeight="1">
      <c r="A69" s="49">
        <v>56</v>
      </c>
      <c r="B69" s="35">
        <v>1</v>
      </c>
      <c r="C69" s="29" t="s">
        <v>261</v>
      </c>
      <c r="D69" s="21" t="s">
        <v>25</v>
      </c>
      <c r="E69" s="29" t="s">
        <v>217</v>
      </c>
      <c r="F69" s="29" t="s">
        <v>322</v>
      </c>
      <c r="G69" s="21" t="s">
        <v>111</v>
      </c>
      <c r="H69" s="29" t="s">
        <v>218</v>
      </c>
      <c r="I69" s="29" t="s">
        <v>199</v>
      </c>
      <c r="J69" s="37">
        <v>10155</v>
      </c>
      <c r="K69" s="37">
        <v>10141</v>
      </c>
      <c r="L69" s="22">
        <v>7024</v>
      </c>
      <c r="M69" s="22">
        <v>11800</v>
      </c>
      <c r="N69" s="22">
        <v>11800</v>
      </c>
      <c r="O69" s="43">
        <v>11800</v>
      </c>
    </row>
    <row r="70" spans="1:15" s="24" customFormat="1" ht="112.5" customHeight="1">
      <c r="A70" s="49">
        <v>57</v>
      </c>
      <c r="B70" s="59">
        <v>1</v>
      </c>
      <c r="C70" s="42" t="s">
        <v>257</v>
      </c>
      <c r="D70" s="41" t="s">
        <v>25</v>
      </c>
      <c r="E70" s="42" t="s">
        <v>172</v>
      </c>
      <c r="F70" s="61" t="s">
        <v>173</v>
      </c>
      <c r="G70" s="41" t="s">
        <v>80</v>
      </c>
      <c r="H70" s="42" t="s">
        <v>171</v>
      </c>
      <c r="I70" s="42" t="s">
        <v>170</v>
      </c>
      <c r="J70" s="43">
        <v>75</v>
      </c>
      <c r="K70" s="43">
        <v>75</v>
      </c>
      <c r="L70" s="44">
        <v>58</v>
      </c>
      <c r="M70" s="37" t="s">
        <v>78</v>
      </c>
      <c r="N70" s="37" t="s">
        <v>78</v>
      </c>
      <c r="O70" s="37" t="s">
        <v>78</v>
      </c>
    </row>
    <row r="71" spans="1:15" s="24" customFormat="1" ht="114.75">
      <c r="A71" s="49">
        <v>58</v>
      </c>
      <c r="B71" s="35">
        <v>1</v>
      </c>
      <c r="C71" s="29" t="s">
        <v>257</v>
      </c>
      <c r="D71" s="21" t="s">
        <v>25</v>
      </c>
      <c r="E71" s="29" t="s">
        <v>219</v>
      </c>
      <c r="F71" s="55" t="s">
        <v>323</v>
      </c>
      <c r="G71" s="21" t="s">
        <v>111</v>
      </c>
      <c r="H71" s="29" t="s">
        <v>220</v>
      </c>
      <c r="I71" s="29" t="s">
        <v>190</v>
      </c>
      <c r="J71" s="37">
        <v>509</v>
      </c>
      <c r="K71" s="37">
        <v>465</v>
      </c>
      <c r="L71" s="22">
        <v>509</v>
      </c>
      <c r="M71" s="22">
        <v>1181</v>
      </c>
      <c r="N71" s="37" t="s">
        <v>78</v>
      </c>
      <c r="O71" s="37" t="s">
        <v>78</v>
      </c>
    </row>
    <row r="72" spans="1:15" s="24" customFormat="1" ht="114.75" customHeight="1">
      <c r="A72" s="49">
        <v>59</v>
      </c>
      <c r="B72" s="35">
        <v>1</v>
      </c>
      <c r="C72" s="29" t="s">
        <v>249</v>
      </c>
      <c r="D72" s="21" t="s">
        <v>154</v>
      </c>
      <c r="E72" s="29" t="s">
        <v>230</v>
      </c>
      <c r="F72" s="29" t="s">
        <v>265</v>
      </c>
      <c r="G72" s="21" t="s">
        <v>215</v>
      </c>
      <c r="H72" s="29" t="s">
        <v>95</v>
      </c>
      <c r="I72" s="42" t="s">
        <v>216</v>
      </c>
      <c r="J72" s="37">
        <v>55</v>
      </c>
      <c r="K72" s="37">
        <v>55</v>
      </c>
      <c r="L72" s="37" t="s">
        <v>78</v>
      </c>
      <c r="M72" s="37" t="s">
        <v>78</v>
      </c>
      <c r="N72" s="37" t="s">
        <v>78</v>
      </c>
      <c r="O72" s="37" t="s">
        <v>78</v>
      </c>
    </row>
    <row r="73" spans="1:15" s="24" customFormat="1" ht="106.5" customHeight="1">
      <c r="A73" s="49">
        <v>60</v>
      </c>
      <c r="B73" s="35">
        <v>1</v>
      </c>
      <c r="C73" s="29" t="s">
        <v>266</v>
      </c>
      <c r="D73" s="21" t="s">
        <v>115</v>
      </c>
      <c r="E73" s="29" t="s">
        <v>221</v>
      </c>
      <c r="F73" s="29" t="s">
        <v>352</v>
      </c>
      <c r="G73" s="21" t="s">
        <v>111</v>
      </c>
      <c r="H73" s="29" t="s">
        <v>222</v>
      </c>
      <c r="I73" s="29" t="s">
        <v>190</v>
      </c>
      <c r="J73" s="37">
        <v>42629</v>
      </c>
      <c r="K73" s="37">
        <v>42496</v>
      </c>
      <c r="L73" s="22">
        <v>56408</v>
      </c>
      <c r="M73" s="22">
        <v>60703</v>
      </c>
      <c r="N73" s="37" t="s">
        <v>78</v>
      </c>
      <c r="O73" s="37" t="s">
        <v>78</v>
      </c>
    </row>
    <row r="74" spans="1:15" s="24" customFormat="1" ht="89.25">
      <c r="A74" s="49">
        <v>61</v>
      </c>
      <c r="B74" s="35">
        <v>1</v>
      </c>
      <c r="C74" s="29" t="s">
        <v>249</v>
      </c>
      <c r="D74" s="21" t="s">
        <v>113</v>
      </c>
      <c r="E74" s="29" t="s">
        <v>142</v>
      </c>
      <c r="F74" s="29" t="s">
        <v>353</v>
      </c>
      <c r="G74" s="34" t="s">
        <v>132</v>
      </c>
      <c r="H74" s="29" t="s">
        <v>133</v>
      </c>
      <c r="I74" s="29" t="s">
        <v>134</v>
      </c>
      <c r="J74" s="22">
        <v>3363</v>
      </c>
      <c r="K74" s="22">
        <v>3363</v>
      </c>
      <c r="L74" s="22">
        <v>3195</v>
      </c>
      <c r="M74" s="37" t="s">
        <v>78</v>
      </c>
      <c r="N74" s="37" t="s">
        <v>78</v>
      </c>
      <c r="O74" s="44" t="s">
        <v>78</v>
      </c>
    </row>
    <row r="75" spans="1:15" s="24" customFormat="1" ht="89.25">
      <c r="A75" s="49">
        <v>62</v>
      </c>
      <c r="B75" s="35">
        <v>1</v>
      </c>
      <c r="C75" s="29" t="s">
        <v>267</v>
      </c>
      <c r="D75" s="21" t="s">
        <v>114</v>
      </c>
      <c r="E75" s="29" t="s">
        <v>20</v>
      </c>
      <c r="F75" s="29" t="s">
        <v>354</v>
      </c>
      <c r="G75" s="34" t="s">
        <v>132</v>
      </c>
      <c r="H75" s="29" t="s">
        <v>133</v>
      </c>
      <c r="I75" s="29" t="s">
        <v>134</v>
      </c>
      <c r="J75" s="22">
        <v>3270</v>
      </c>
      <c r="K75" s="22">
        <v>3270</v>
      </c>
      <c r="L75" s="22">
        <v>3270</v>
      </c>
      <c r="M75" s="37" t="s">
        <v>78</v>
      </c>
      <c r="N75" s="37" t="s">
        <v>78</v>
      </c>
      <c r="O75" s="44" t="s">
        <v>78</v>
      </c>
    </row>
    <row r="76" spans="1:15" s="24" customFormat="1" ht="140.25" customHeight="1">
      <c r="A76" s="49">
        <v>63</v>
      </c>
      <c r="B76" s="35">
        <v>1</v>
      </c>
      <c r="C76" s="42" t="s">
        <v>248</v>
      </c>
      <c r="D76" s="21" t="s">
        <v>112</v>
      </c>
      <c r="E76" s="29" t="s">
        <v>82</v>
      </c>
      <c r="F76" s="29" t="s">
        <v>225</v>
      </c>
      <c r="G76" s="21" t="s">
        <v>96</v>
      </c>
      <c r="H76" s="29" t="s">
        <v>97</v>
      </c>
      <c r="I76" s="42" t="s">
        <v>226</v>
      </c>
      <c r="J76" s="22">
        <v>560</v>
      </c>
      <c r="K76" s="22">
        <v>525</v>
      </c>
      <c r="L76" s="22">
        <v>331</v>
      </c>
      <c r="M76" s="43">
        <v>20</v>
      </c>
      <c r="N76" s="37" t="s">
        <v>78</v>
      </c>
      <c r="O76" s="37" t="s">
        <v>78</v>
      </c>
    </row>
    <row r="77" spans="1:15" s="24" customFormat="1" ht="140.25" customHeight="1">
      <c r="A77" s="49">
        <v>64</v>
      </c>
      <c r="B77" s="35">
        <v>1</v>
      </c>
      <c r="C77" s="42" t="s">
        <v>248</v>
      </c>
      <c r="D77" s="21" t="s">
        <v>112</v>
      </c>
      <c r="E77" s="29" t="s">
        <v>82</v>
      </c>
      <c r="F77" s="29" t="s">
        <v>268</v>
      </c>
      <c r="G77" s="21" t="s">
        <v>96</v>
      </c>
      <c r="H77" s="29" t="s">
        <v>97</v>
      </c>
      <c r="I77" s="42" t="s">
        <v>269</v>
      </c>
      <c r="J77" s="22">
        <v>440</v>
      </c>
      <c r="K77" s="22">
        <v>423</v>
      </c>
      <c r="L77" s="22">
        <v>620</v>
      </c>
      <c r="M77" s="43">
        <v>150</v>
      </c>
      <c r="N77" s="37" t="s">
        <v>78</v>
      </c>
      <c r="O77" s="37" t="s">
        <v>78</v>
      </c>
    </row>
    <row r="78" spans="1:15" s="24" customFormat="1" ht="95.25" customHeight="1">
      <c r="A78" s="49">
        <v>65</v>
      </c>
      <c r="B78" s="35">
        <v>2</v>
      </c>
      <c r="C78" s="65" t="s">
        <v>249</v>
      </c>
      <c r="D78" s="21" t="s">
        <v>106</v>
      </c>
      <c r="E78" s="29" t="s">
        <v>127</v>
      </c>
      <c r="F78" s="50" t="s">
        <v>148</v>
      </c>
      <c r="G78" s="21" t="s">
        <v>80</v>
      </c>
      <c r="H78" s="29" t="s">
        <v>149</v>
      </c>
      <c r="I78" s="29" t="s">
        <v>147</v>
      </c>
      <c r="J78" s="44" t="s">
        <v>78</v>
      </c>
      <c r="K78" s="44" t="s">
        <v>78</v>
      </c>
      <c r="L78" s="43">
        <v>58</v>
      </c>
      <c r="M78" s="44" t="s">
        <v>78</v>
      </c>
      <c r="N78" s="37" t="s">
        <v>78</v>
      </c>
      <c r="O78" s="37" t="s">
        <v>78</v>
      </c>
    </row>
    <row r="79" spans="1:15" s="24" customFormat="1" ht="133.5" customHeight="1">
      <c r="A79" s="49">
        <v>66</v>
      </c>
      <c r="B79" s="35">
        <v>2</v>
      </c>
      <c r="C79" s="29" t="s">
        <v>143</v>
      </c>
      <c r="D79" s="21" t="s">
        <v>144</v>
      </c>
      <c r="E79" s="29" t="s">
        <v>193</v>
      </c>
      <c r="F79" s="56" t="s">
        <v>324</v>
      </c>
      <c r="G79" s="21" t="s">
        <v>151</v>
      </c>
      <c r="H79" s="29" t="s">
        <v>152</v>
      </c>
      <c r="I79" s="29" t="s">
        <v>194</v>
      </c>
      <c r="J79" s="37">
        <v>1026</v>
      </c>
      <c r="K79" s="37">
        <v>538</v>
      </c>
      <c r="L79" s="37" t="s">
        <v>78</v>
      </c>
      <c r="M79" s="37"/>
      <c r="N79" s="37"/>
      <c r="O79" s="37"/>
    </row>
    <row r="80" spans="1:15" s="24" customFormat="1" ht="133.5" customHeight="1">
      <c r="A80" s="49">
        <v>67</v>
      </c>
      <c r="B80" s="35">
        <v>2</v>
      </c>
      <c r="C80" s="29" t="s">
        <v>143</v>
      </c>
      <c r="D80" s="21" t="s">
        <v>144</v>
      </c>
      <c r="E80" s="29" t="s">
        <v>300</v>
      </c>
      <c r="F80" s="56" t="s">
        <v>339</v>
      </c>
      <c r="G80" s="29" t="s">
        <v>297</v>
      </c>
      <c r="H80" s="29" t="s">
        <v>298</v>
      </c>
      <c r="I80" s="29" t="s">
        <v>299</v>
      </c>
      <c r="J80" s="22" t="s">
        <v>78</v>
      </c>
      <c r="K80" s="22" t="s">
        <v>78</v>
      </c>
      <c r="L80" s="37">
        <v>1793</v>
      </c>
      <c r="M80" s="37" t="s">
        <v>78</v>
      </c>
      <c r="N80" s="37" t="s">
        <v>78</v>
      </c>
      <c r="O80" s="37" t="s">
        <v>78</v>
      </c>
    </row>
    <row r="81" spans="1:15" s="24" customFormat="1" ht="133.5" customHeight="1">
      <c r="A81" s="49">
        <v>68</v>
      </c>
      <c r="B81" s="35">
        <v>2</v>
      </c>
      <c r="C81" s="29" t="s">
        <v>254</v>
      </c>
      <c r="D81" s="21" t="s">
        <v>83</v>
      </c>
      <c r="E81" s="29" t="s">
        <v>227</v>
      </c>
      <c r="F81" s="55" t="s">
        <v>326</v>
      </c>
      <c r="G81" s="21" t="s">
        <v>111</v>
      </c>
      <c r="H81" s="29" t="s">
        <v>228</v>
      </c>
      <c r="I81" s="29" t="s">
        <v>229</v>
      </c>
      <c r="J81" s="37">
        <v>86</v>
      </c>
      <c r="K81" s="37">
        <v>86</v>
      </c>
      <c r="L81" s="37" t="s">
        <v>78</v>
      </c>
      <c r="M81" s="37" t="s">
        <v>78</v>
      </c>
      <c r="N81" s="37" t="s">
        <v>78</v>
      </c>
      <c r="O81" s="37" t="s">
        <v>78</v>
      </c>
    </row>
    <row r="82" spans="1:15" s="24" customFormat="1" ht="109.5" customHeight="1">
      <c r="A82" s="49">
        <v>69</v>
      </c>
      <c r="B82" s="35">
        <v>2</v>
      </c>
      <c r="C82" s="29" t="s">
        <v>255</v>
      </c>
      <c r="D82" s="21" t="s">
        <v>2</v>
      </c>
      <c r="E82" s="29" t="s">
        <v>26</v>
      </c>
      <c r="F82" s="46" t="s">
        <v>325</v>
      </c>
      <c r="G82" s="29" t="s">
        <v>111</v>
      </c>
      <c r="H82" s="29" t="s">
        <v>197</v>
      </c>
      <c r="I82" s="29" t="s">
        <v>190</v>
      </c>
      <c r="J82" s="37">
        <v>4412</v>
      </c>
      <c r="K82" s="37">
        <v>4325</v>
      </c>
      <c r="L82" s="37" t="s">
        <v>78</v>
      </c>
      <c r="M82" s="37" t="s">
        <v>78</v>
      </c>
      <c r="N82" s="37" t="s">
        <v>78</v>
      </c>
      <c r="O82" s="37" t="s">
        <v>78</v>
      </c>
    </row>
    <row r="83" spans="1:15" s="24" customFormat="1" ht="109.5" customHeight="1">
      <c r="A83" s="49">
        <v>70</v>
      </c>
      <c r="B83" s="35">
        <v>2</v>
      </c>
      <c r="C83" s="29" t="s">
        <v>256</v>
      </c>
      <c r="D83" s="21" t="s">
        <v>136</v>
      </c>
      <c r="E83" s="29" t="s">
        <v>303</v>
      </c>
      <c r="F83" s="46" t="s">
        <v>355</v>
      </c>
      <c r="G83" s="29" t="s">
        <v>111</v>
      </c>
      <c r="H83" s="29" t="s">
        <v>197</v>
      </c>
      <c r="I83" s="29" t="s">
        <v>190</v>
      </c>
      <c r="J83" s="37">
        <v>948</v>
      </c>
      <c r="K83" s="37">
        <v>774</v>
      </c>
      <c r="L83" s="37">
        <v>1515</v>
      </c>
      <c r="M83" s="37" t="s">
        <v>78</v>
      </c>
      <c r="N83" s="37" t="s">
        <v>78</v>
      </c>
      <c r="O83" s="37" t="s">
        <v>78</v>
      </c>
    </row>
    <row r="84" spans="1:15" s="24" customFormat="1" ht="96.75" customHeight="1">
      <c r="A84" s="49">
        <v>71</v>
      </c>
      <c r="B84" s="35">
        <v>2</v>
      </c>
      <c r="C84" s="29" t="s">
        <v>256</v>
      </c>
      <c r="D84" s="21" t="s">
        <v>136</v>
      </c>
      <c r="E84" s="29" t="s">
        <v>10</v>
      </c>
      <c r="F84" s="55" t="s">
        <v>327</v>
      </c>
      <c r="G84" s="21" t="s">
        <v>111</v>
      </c>
      <c r="H84" s="29" t="s">
        <v>270</v>
      </c>
      <c r="I84" s="29" t="s">
        <v>199</v>
      </c>
      <c r="J84" s="44">
        <v>10036</v>
      </c>
      <c r="K84" s="44">
        <v>10036</v>
      </c>
      <c r="L84" s="44" t="s">
        <v>78</v>
      </c>
      <c r="M84" s="44" t="s">
        <v>78</v>
      </c>
      <c r="N84" s="44" t="s">
        <v>78</v>
      </c>
      <c r="O84" s="44" t="s">
        <v>78</v>
      </c>
    </row>
    <row r="85" spans="1:15" s="24" customFormat="1" ht="102" customHeight="1">
      <c r="A85" s="49">
        <v>72</v>
      </c>
      <c r="B85" s="35">
        <v>2</v>
      </c>
      <c r="C85" s="29" t="s">
        <v>256</v>
      </c>
      <c r="D85" s="21" t="s">
        <v>136</v>
      </c>
      <c r="E85" s="29" t="s">
        <v>137</v>
      </c>
      <c r="F85" s="55" t="s">
        <v>307</v>
      </c>
      <c r="G85" s="21" t="s">
        <v>111</v>
      </c>
      <c r="H85" s="29" t="s">
        <v>198</v>
      </c>
      <c r="I85" s="29" t="s">
        <v>199</v>
      </c>
      <c r="J85" s="44">
        <v>26968</v>
      </c>
      <c r="K85" s="44">
        <v>26968</v>
      </c>
      <c r="L85" s="43">
        <v>43698</v>
      </c>
      <c r="M85" s="44" t="s">
        <v>78</v>
      </c>
      <c r="N85" s="44" t="s">
        <v>78</v>
      </c>
      <c r="O85" s="44" t="s">
        <v>78</v>
      </c>
    </row>
    <row r="86" spans="1:15" s="24" customFormat="1" ht="102" customHeight="1">
      <c r="A86" s="49">
        <v>73</v>
      </c>
      <c r="B86" s="35">
        <v>2</v>
      </c>
      <c r="C86" s="29" t="s">
        <v>256</v>
      </c>
      <c r="D86" s="21" t="s">
        <v>136</v>
      </c>
      <c r="E86" s="29" t="s">
        <v>305</v>
      </c>
      <c r="F86" s="29" t="s">
        <v>343</v>
      </c>
      <c r="G86" s="38" t="s">
        <v>111</v>
      </c>
      <c r="H86" s="29" t="s">
        <v>203</v>
      </c>
      <c r="I86" s="29" t="s">
        <v>190</v>
      </c>
      <c r="J86" s="44" t="s">
        <v>78</v>
      </c>
      <c r="K86" s="44" t="s">
        <v>78</v>
      </c>
      <c r="L86" s="43">
        <v>4930</v>
      </c>
      <c r="M86" s="44" t="s">
        <v>78</v>
      </c>
      <c r="N86" s="44" t="s">
        <v>78</v>
      </c>
      <c r="O86" s="44" t="s">
        <v>78</v>
      </c>
    </row>
    <row r="87" spans="1:15" s="24" customFormat="1" ht="105.75" customHeight="1">
      <c r="A87" s="49">
        <v>74</v>
      </c>
      <c r="B87" s="35">
        <v>2</v>
      </c>
      <c r="C87" s="29" t="s">
        <v>250</v>
      </c>
      <c r="D87" s="21" t="s">
        <v>3</v>
      </c>
      <c r="E87" s="29" t="s">
        <v>153</v>
      </c>
      <c r="F87" s="56" t="s">
        <v>341</v>
      </c>
      <c r="G87" s="41" t="s">
        <v>5</v>
      </c>
      <c r="H87" s="42" t="s">
        <v>189</v>
      </c>
      <c r="I87" s="29" t="s">
        <v>190</v>
      </c>
      <c r="J87" s="44">
        <v>1095</v>
      </c>
      <c r="K87" s="44">
        <v>668</v>
      </c>
      <c r="L87" s="37">
        <v>351</v>
      </c>
      <c r="M87" s="37" t="s">
        <v>78</v>
      </c>
      <c r="N87" s="37" t="s">
        <v>78</v>
      </c>
      <c r="O87" s="37" t="s">
        <v>78</v>
      </c>
    </row>
    <row r="88" spans="1:15" s="24" customFormat="1" ht="102">
      <c r="A88" s="49">
        <v>75</v>
      </c>
      <c r="B88" s="35">
        <v>2</v>
      </c>
      <c r="C88" s="29" t="s">
        <v>257</v>
      </c>
      <c r="D88" s="21" t="s">
        <v>4</v>
      </c>
      <c r="E88" s="29" t="s">
        <v>99</v>
      </c>
      <c r="F88" s="53" t="s">
        <v>328</v>
      </c>
      <c r="G88" s="21" t="s">
        <v>5</v>
      </c>
      <c r="H88" s="29" t="s">
        <v>104</v>
      </c>
      <c r="I88" s="42" t="s">
        <v>169</v>
      </c>
      <c r="J88" s="22">
        <v>182119</v>
      </c>
      <c r="K88" s="22">
        <v>132886</v>
      </c>
      <c r="L88" s="37">
        <v>66683</v>
      </c>
      <c r="M88" s="37" t="s">
        <v>78</v>
      </c>
      <c r="N88" s="37" t="s">
        <v>78</v>
      </c>
      <c r="O88" s="37" t="s">
        <v>78</v>
      </c>
    </row>
    <row r="89" spans="1:15" s="24" customFormat="1" ht="95.25" customHeight="1">
      <c r="A89" s="49">
        <v>76</v>
      </c>
      <c r="B89" s="35">
        <v>2</v>
      </c>
      <c r="C89" s="29" t="s">
        <v>259</v>
      </c>
      <c r="D89" s="21" t="s">
        <v>7</v>
      </c>
      <c r="E89" s="29" t="s">
        <v>9</v>
      </c>
      <c r="F89" s="29" t="s">
        <v>306</v>
      </c>
      <c r="G89" s="38" t="s">
        <v>111</v>
      </c>
      <c r="H89" s="29" t="s">
        <v>203</v>
      </c>
      <c r="I89" s="29" t="s">
        <v>190</v>
      </c>
      <c r="J89" s="44">
        <v>10000</v>
      </c>
      <c r="K89" s="44">
        <v>10000</v>
      </c>
      <c r="L89" s="43">
        <v>5000</v>
      </c>
      <c r="M89" s="44" t="s">
        <v>78</v>
      </c>
      <c r="N89" s="44" t="s">
        <v>78</v>
      </c>
      <c r="O89" s="44" t="s">
        <v>78</v>
      </c>
    </row>
    <row r="90" spans="1:15" s="24" customFormat="1" ht="89.25">
      <c r="A90" s="49">
        <v>77</v>
      </c>
      <c r="B90" s="59">
        <v>2</v>
      </c>
      <c r="C90" s="29" t="s">
        <v>259</v>
      </c>
      <c r="D90" s="21" t="s">
        <v>7</v>
      </c>
      <c r="E90" s="29" t="s">
        <v>8</v>
      </c>
      <c r="F90" s="29" t="s">
        <v>343</v>
      </c>
      <c r="G90" s="38" t="s">
        <v>111</v>
      </c>
      <c r="H90" s="29" t="s">
        <v>203</v>
      </c>
      <c r="I90" s="29" t="s">
        <v>190</v>
      </c>
      <c r="J90" s="44">
        <v>10902</v>
      </c>
      <c r="K90" s="44">
        <v>10902</v>
      </c>
      <c r="L90" s="43">
        <v>12277</v>
      </c>
      <c r="M90" s="44" t="s">
        <v>78</v>
      </c>
      <c r="N90" s="44" t="s">
        <v>78</v>
      </c>
      <c r="O90" s="44" t="s">
        <v>78</v>
      </c>
    </row>
    <row r="91" spans="1:15" s="24" customFormat="1" ht="117" customHeight="1">
      <c r="A91" s="49">
        <v>78</v>
      </c>
      <c r="B91" s="35">
        <v>2</v>
      </c>
      <c r="C91" s="29" t="s">
        <v>165</v>
      </c>
      <c r="D91" s="21" t="s">
        <v>12</v>
      </c>
      <c r="E91" s="29" t="s">
        <v>207</v>
      </c>
      <c r="F91" s="55" t="s">
        <v>356</v>
      </c>
      <c r="G91" s="21" t="s">
        <v>191</v>
      </c>
      <c r="H91" s="29" t="s">
        <v>167</v>
      </c>
      <c r="I91" s="29" t="s">
        <v>208</v>
      </c>
      <c r="J91" s="37">
        <v>12855</v>
      </c>
      <c r="K91" s="37">
        <v>12082</v>
      </c>
      <c r="L91" s="37" t="s">
        <v>78</v>
      </c>
      <c r="M91" s="37" t="s">
        <v>78</v>
      </c>
      <c r="N91" s="37" t="s">
        <v>78</v>
      </c>
      <c r="O91" s="37" t="s">
        <v>78</v>
      </c>
    </row>
    <row r="92" spans="1:15" s="24" customFormat="1" ht="89.25">
      <c r="A92" s="49">
        <v>79</v>
      </c>
      <c r="B92" s="35">
        <v>2</v>
      </c>
      <c r="C92" s="65" t="s">
        <v>165</v>
      </c>
      <c r="D92" s="21" t="s">
        <v>12</v>
      </c>
      <c r="E92" s="29" t="s">
        <v>161</v>
      </c>
      <c r="F92" s="42" t="s">
        <v>353</v>
      </c>
      <c r="G92" s="34" t="s">
        <v>111</v>
      </c>
      <c r="H92" s="29" t="s">
        <v>133</v>
      </c>
      <c r="I92" s="29" t="s">
        <v>134</v>
      </c>
      <c r="J92" s="22">
        <v>10000</v>
      </c>
      <c r="K92" s="22">
        <v>10000</v>
      </c>
      <c r="L92" s="22">
        <v>6362</v>
      </c>
      <c r="M92" s="37" t="s">
        <v>78</v>
      </c>
      <c r="N92" s="37" t="s">
        <v>78</v>
      </c>
      <c r="O92" s="37" t="s">
        <v>78</v>
      </c>
    </row>
    <row r="93" spans="1:15" s="24" customFormat="1" ht="105" customHeight="1">
      <c r="A93" s="49">
        <v>80</v>
      </c>
      <c r="B93" s="35">
        <v>2</v>
      </c>
      <c r="C93" s="65" t="s">
        <v>165</v>
      </c>
      <c r="D93" s="21" t="s">
        <v>18</v>
      </c>
      <c r="E93" s="29" t="s">
        <v>108</v>
      </c>
      <c r="F93" s="62" t="s">
        <v>349</v>
      </c>
      <c r="G93" s="21" t="s">
        <v>191</v>
      </c>
      <c r="H93" s="29" t="s">
        <v>210</v>
      </c>
      <c r="I93" s="29" t="s">
        <v>190</v>
      </c>
      <c r="J93" s="22">
        <v>1525</v>
      </c>
      <c r="K93" s="22">
        <v>1525</v>
      </c>
      <c r="L93" s="37">
        <v>1215</v>
      </c>
      <c r="M93" s="37" t="s">
        <v>78</v>
      </c>
      <c r="N93" s="37" t="s">
        <v>78</v>
      </c>
      <c r="O93" s="37" t="s">
        <v>78</v>
      </c>
    </row>
    <row r="94" spans="1:15" s="24" customFormat="1" ht="105.75" customHeight="1">
      <c r="A94" s="49">
        <v>81</v>
      </c>
      <c r="B94" s="35">
        <v>2</v>
      </c>
      <c r="C94" s="65" t="s">
        <v>165</v>
      </c>
      <c r="D94" s="21" t="s">
        <v>18</v>
      </c>
      <c r="E94" s="29" t="s">
        <v>223</v>
      </c>
      <c r="F94" s="62" t="s">
        <v>349</v>
      </c>
      <c r="G94" s="21" t="s">
        <v>304</v>
      </c>
      <c r="H94" s="29" t="s">
        <v>210</v>
      </c>
      <c r="I94" s="29" t="s">
        <v>190</v>
      </c>
      <c r="J94" s="22">
        <v>231</v>
      </c>
      <c r="K94" s="22">
        <v>231</v>
      </c>
      <c r="L94" s="37">
        <v>231</v>
      </c>
      <c r="M94" s="37" t="s">
        <v>78</v>
      </c>
      <c r="N94" s="37" t="s">
        <v>78</v>
      </c>
      <c r="O94" s="37" t="s">
        <v>78</v>
      </c>
    </row>
    <row r="95" spans="1:15" s="24" customFormat="1" ht="105.75" customHeight="1">
      <c r="A95" s="49">
        <v>82</v>
      </c>
      <c r="B95" s="35">
        <v>2</v>
      </c>
      <c r="C95" s="65" t="s">
        <v>165</v>
      </c>
      <c r="D95" s="21" t="s">
        <v>18</v>
      </c>
      <c r="E95" s="29" t="s">
        <v>357</v>
      </c>
      <c r="F95" s="62" t="s">
        <v>349</v>
      </c>
      <c r="G95" s="21" t="s">
        <v>304</v>
      </c>
      <c r="H95" s="29" t="s">
        <v>210</v>
      </c>
      <c r="I95" s="29" t="s">
        <v>190</v>
      </c>
      <c r="J95" s="37" t="s">
        <v>78</v>
      </c>
      <c r="K95" s="37" t="s">
        <v>78</v>
      </c>
      <c r="L95" s="37">
        <v>1537</v>
      </c>
      <c r="M95" s="37" t="s">
        <v>78</v>
      </c>
      <c r="N95" s="37" t="s">
        <v>78</v>
      </c>
      <c r="O95" s="37" t="s">
        <v>78</v>
      </c>
    </row>
    <row r="96" spans="1:15" s="24" customFormat="1" ht="89.25">
      <c r="A96" s="49">
        <v>83</v>
      </c>
      <c r="B96" s="35">
        <v>2</v>
      </c>
      <c r="C96" s="65" t="s">
        <v>263</v>
      </c>
      <c r="D96" s="21" t="s">
        <v>19</v>
      </c>
      <c r="E96" s="29" t="s">
        <v>174</v>
      </c>
      <c r="F96" s="29" t="s">
        <v>351</v>
      </c>
      <c r="G96" s="34" t="s">
        <v>132</v>
      </c>
      <c r="H96" s="29" t="s">
        <v>133</v>
      </c>
      <c r="I96" s="29" t="s">
        <v>134</v>
      </c>
      <c r="J96" s="22">
        <v>23676</v>
      </c>
      <c r="K96" s="22">
        <v>23676</v>
      </c>
      <c r="L96" s="22">
        <v>16773</v>
      </c>
      <c r="M96" s="37" t="s">
        <v>78</v>
      </c>
      <c r="N96" s="37" t="s">
        <v>78</v>
      </c>
      <c r="O96" s="37" t="s">
        <v>78</v>
      </c>
    </row>
    <row r="97" spans="1:15" s="24" customFormat="1" ht="76.5">
      <c r="A97" s="49">
        <v>84</v>
      </c>
      <c r="B97" s="35">
        <v>2</v>
      </c>
      <c r="C97" s="38" t="s">
        <v>261</v>
      </c>
      <c r="D97" s="21" t="s">
        <v>25</v>
      </c>
      <c r="E97" s="29" t="s">
        <v>118</v>
      </c>
      <c r="F97" s="29" t="s">
        <v>322</v>
      </c>
      <c r="G97" s="21" t="s">
        <v>111</v>
      </c>
      <c r="H97" s="29" t="s">
        <v>218</v>
      </c>
      <c r="I97" s="29" t="s">
        <v>199</v>
      </c>
      <c r="J97" s="22">
        <v>27151</v>
      </c>
      <c r="K97" s="22">
        <v>27151</v>
      </c>
      <c r="L97" s="37">
        <v>20990</v>
      </c>
      <c r="M97" s="37" t="s">
        <v>78</v>
      </c>
      <c r="N97" s="37" t="s">
        <v>78</v>
      </c>
      <c r="O97" s="37" t="s">
        <v>78</v>
      </c>
    </row>
    <row r="98" spans="1:15" s="24" customFormat="1" ht="127.5">
      <c r="A98" s="49">
        <v>85</v>
      </c>
      <c r="B98" s="35">
        <v>2</v>
      </c>
      <c r="C98" s="38" t="s">
        <v>257</v>
      </c>
      <c r="D98" s="21" t="s">
        <v>25</v>
      </c>
      <c r="E98" s="29" t="s">
        <v>128</v>
      </c>
      <c r="F98" s="50" t="s">
        <v>129</v>
      </c>
      <c r="G98" s="21" t="s">
        <v>80</v>
      </c>
      <c r="H98" s="29" t="s">
        <v>130</v>
      </c>
      <c r="I98" s="29" t="s">
        <v>126</v>
      </c>
      <c r="J98" s="22">
        <v>1423</v>
      </c>
      <c r="K98" s="22">
        <v>1423</v>
      </c>
      <c r="L98" s="37">
        <v>1391</v>
      </c>
      <c r="M98" s="37" t="s">
        <v>78</v>
      </c>
      <c r="N98" s="37" t="s">
        <v>78</v>
      </c>
      <c r="O98" s="37" t="s">
        <v>78</v>
      </c>
    </row>
    <row r="99" spans="1:15" s="24" customFormat="1" ht="114.75">
      <c r="A99" s="49">
        <v>86</v>
      </c>
      <c r="B99" s="35">
        <v>2</v>
      </c>
      <c r="C99" s="38" t="s">
        <v>257</v>
      </c>
      <c r="D99" s="21" t="s">
        <v>25</v>
      </c>
      <c r="E99" s="29" t="s">
        <v>175</v>
      </c>
      <c r="F99" s="55" t="s">
        <v>323</v>
      </c>
      <c r="G99" s="21" t="s">
        <v>111</v>
      </c>
      <c r="H99" s="29" t="s">
        <v>220</v>
      </c>
      <c r="I99" s="29" t="s">
        <v>190</v>
      </c>
      <c r="J99" s="22">
        <v>99</v>
      </c>
      <c r="K99" s="22">
        <v>99</v>
      </c>
      <c r="L99" s="37" t="s">
        <v>78</v>
      </c>
      <c r="M99" s="37" t="s">
        <v>78</v>
      </c>
      <c r="N99" s="37" t="s">
        <v>78</v>
      </c>
      <c r="O99" s="37" t="s">
        <v>78</v>
      </c>
    </row>
    <row r="100" spans="1:15" s="24" customFormat="1" ht="105.75" customHeight="1">
      <c r="A100" s="49">
        <v>87</v>
      </c>
      <c r="B100" s="35">
        <v>2</v>
      </c>
      <c r="C100" s="38" t="s">
        <v>266</v>
      </c>
      <c r="D100" s="21" t="s">
        <v>115</v>
      </c>
      <c r="E100" s="29" t="s">
        <v>221</v>
      </c>
      <c r="F100" s="29" t="s">
        <v>352</v>
      </c>
      <c r="G100" s="21" t="s">
        <v>111</v>
      </c>
      <c r="H100" s="29" t="s">
        <v>222</v>
      </c>
      <c r="I100" s="29" t="s">
        <v>190</v>
      </c>
      <c r="J100" s="37">
        <v>40151</v>
      </c>
      <c r="K100" s="37">
        <v>40151</v>
      </c>
      <c r="L100" s="37" t="s">
        <v>78</v>
      </c>
      <c r="M100" s="37" t="s">
        <v>78</v>
      </c>
      <c r="N100" s="37" t="s">
        <v>78</v>
      </c>
      <c r="O100" s="37" t="s">
        <v>78</v>
      </c>
    </row>
    <row r="101" spans="1:15" s="24" customFormat="1" ht="114.75">
      <c r="A101" s="49">
        <v>88</v>
      </c>
      <c r="B101" s="35">
        <v>3</v>
      </c>
      <c r="C101" s="38" t="s">
        <v>271</v>
      </c>
      <c r="D101" s="21" t="s">
        <v>71</v>
      </c>
      <c r="E101" s="29" t="s">
        <v>109</v>
      </c>
      <c r="F101" s="29" t="s">
        <v>244</v>
      </c>
      <c r="G101" s="21" t="s">
        <v>16</v>
      </c>
      <c r="H101" s="29" t="s">
        <v>110</v>
      </c>
      <c r="I101" s="29" t="s">
        <v>245</v>
      </c>
      <c r="J101" s="22">
        <v>465</v>
      </c>
      <c r="K101" s="22">
        <v>442</v>
      </c>
      <c r="L101" s="37">
        <v>543</v>
      </c>
      <c r="M101" s="37" t="s">
        <v>78</v>
      </c>
      <c r="N101" s="37" t="s">
        <v>78</v>
      </c>
      <c r="O101" s="37" t="s">
        <v>78</v>
      </c>
    </row>
    <row r="102" spans="1:15" s="24" customFormat="1" ht="100.5" customHeight="1">
      <c r="A102" s="49">
        <v>89</v>
      </c>
      <c r="B102" s="35">
        <v>3</v>
      </c>
      <c r="C102" s="38" t="s">
        <v>272</v>
      </c>
      <c r="D102" s="21" t="s">
        <v>71</v>
      </c>
      <c r="E102" s="29" t="s">
        <v>236</v>
      </c>
      <c r="F102" s="29" t="s">
        <v>358</v>
      </c>
      <c r="G102" s="21" t="s">
        <v>80</v>
      </c>
      <c r="H102" s="29" t="s">
        <v>237</v>
      </c>
      <c r="I102" s="29" t="s">
        <v>231</v>
      </c>
      <c r="J102" s="37">
        <v>121</v>
      </c>
      <c r="K102" s="37">
        <v>102</v>
      </c>
      <c r="L102" s="22">
        <v>106</v>
      </c>
      <c r="M102" s="37" t="s">
        <v>78</v>
      </c>
      <c r="N102" s="37" t="s">
        <v>78</v>
      </c>
      <c r="O102" s="37" t="s">
        <v>78</v>
      </c>
    </row>
    <row r="103" spans="1:15" s="24" customFormat="1" ht="106.5" customHeight="1">
      <c r="A103" s="49">
        <v>90</v>
      </c>
      <c r="B103" s="35">
        <v>3</v>
      </c>
      <c r="C103" s="38" t="s">
        <v>273</v>
      </c>
      <c r="D103" s="21" t="s">
        <v>71</v>
      </c>
      <c r="E103" s="29" t="s">
        <v>238</v>
      </c>
      <c r="F103" s="29" t="s">
        <v>359</v>
      </c>
      <c r="G103" s="21" t="s">
        <v>80</v>
      </c>
      <c r="H103" s="29" t="s">
        <v>239</v>
      </c>
      <c r="I103" s="29" t="s">
        <v>231</v>
      </c>
      <c r="J103" s="37">
        <v>463</v>
      </c>
      <c r="K103" s="37">
        <v>388</v>
      </c>
      <c r="L103" s="22">
        <v>403</v>
      </c>
      <c r="M103" s="37" t="s">
        <v>78</v>
      </c>
      <c r="N103" s="37" t="s">
        <v>78</v>
      </c>
      <c r="O103" s="37" t="s">
        <v>78</v>
      </c>
    </row>
    <row r="104" spans="1:15" s="24" customFormat="1" ht="101.25" customHeight="1">
      <c r="A104" s="49">
        <v>91</v>
      </c>
      <c r="B104" s="35">
        <v>3</v>
      </c>
      <c r="C104" s="38" t="s">
        <v>274</v>
      </c>
      <c r="D104" s="21" t="s">
        <v>71</v>
      </c>
      <c r="E104" s="29" t="s">
        <v>240</v>
      </c>
      <c r="F104" s="29" t="s">
        <v>359</v>
      </c>
      <c r="G104" s="21" t="s">
        <v>80</v>
      </c>
      <c r="H104" s="29" t="s">
        <v>239</v>
      </c>
      <c r="I104" s="29" t="s">
        <v>231</v>
      </c>
      <c r="J104" s="37">
        <v>899</v>
      </c>
      <c r="K104" s="37">
        <v>789</v>
      </c>
      <c r="L104" s="22">
        <v>818</v>
      </c>
      <c r="M104" s="37" t="s">
        <v>78</v>
      </c>
      <c r="N104" s="37" t="s">
        <v>78</v>
      </c>
      <c r="O104" s="37" t="s">
        <v>78</v>
      </c>
    </row>
    <row r="105" spans="1:15" s="24" customFormat="1" ht="105.75" customHeight="1">
      <c r="A105" s="49">
        <v>92</v>
      </c>
      <c r="B105" s="35">
        <v>3</v>
      </c>
      <c r="C105" s="38" t="s">
        <v>275</v>
      </c>
      <c r="D105" s="21" t="s">
        <v>71</v>
      </c>
      <c r="E105" s="29" t="s">
        <v>241</v>
      </c>
      <c r="F105" s="29" t="s">
        <v>358</v>
      </c>
      <c r="G105" s="21" t="s">
        <v>80</v>
      </c>
      <c r="H105" s="29" t="s">
        <v>239</v>
      </c>
      <c r="I105" s="29" t="s">
        <v>231</v>
      </c>
      <c r="J105" s="37">
        <v>79</v>
      </c>
      <c r="K105" s="37">
        <v>64</v>
      </c>
      <c r="L105" s="22">
        <v>98</v>
      </c>
      <c r="M105" s="37" t="s">
        <v>78</v>
      </c>
      <c r="N105" s="37" t="s">
        <v>78</v>
      </c>
      <c r="O105" s="37" t="s">
        <v>78</v>
      </c>
    </row>
    <row r="106" spans="1:15" s="24" customFormat="1" ht="105.75" customHeight="1">
      <c r="A106" s="49">
        <v>93</v>
      </c>
      <c r="B106" s="35">
        <v>3</v>
      </c>
      <c r="C106" s="38" t="s">
        <v>276</v>
      </c>
      <c r="D106" s="21" t="s">
        <v>71</v>
      </c>
      <c r="E106" s="29" t="s">
        <v>243</v>
      </c>
      <c r="F106" s="29" t="s">
        <v>358</v>
      </c>
      <c r="G106" s="21" t="s">
        <v>80</v>
      </c>
      <c r="H106" s="29" t="s">
        <v>239</v>
      </c>
      <c r="I106" s="29" t="s">
        <v>231</v>
      </c>
      <c r="J106" s="37">
        <v>1373</v>
      </c>
      <c r="K106" s="37">
        <v>104</v>
      </c>
      <c r="L106" s="22" t="s">
        <v>78</v>
      </c>
      <c r="M106" s="37" t="s">
        <v>78</v>
      </c>
      <c r="N106" s="37" t="s">
        <v>78</v>
      </c>
      <c r="O106" s="37" t="s">
        <v>78</v>
      </c>
    </row>
    <row r="107" spans="1:15" s="24" customFormat="1" ht="102">
      <c r="A107" s="49">
        <v>94</v>
      </c>
      <c r="B107" s="35">
        <v>3</v>
      </c>
      <c r="C107" s="29" t="s">
        <v>362</v>
      </c>
      <c r="D107" s="21" t="s">
        <v>106</v>
      </c>
      <c r="E107" s="29" t="s">
        <v>329</v>
      </c>
      <c r="F107" s="29" t="s">
        <v>358</v>
      </c>
      <c r="G107" s="21" t="s">
        <v>80</v>
      </c>
      <c r="H107" s="29" t="s">
        <v>239</v>
      </c>
      <c r="I107" s="29" t="s">
        <v>231</v>
      </c>
      <c r="J107" s="22">
        <v>69</v>
      </c>
      <c r="K107" s="22">
        <v>62</v>
      </c>
      <c r="L107" s="37" t="s">
        <v>78</v>
      </c>
      <c r="M107" s="37" t="s">
        <v>78</v>
      </c>
      <c r="N107" s="37" t="s">
        <v>78</v>
      </c>
      <c r="O107" s="37" t="s">
        <v>78</v>
      </c>
    </row>
    <row r="108" spans="1:15" s="24" customFormat="1" ht="106.5" customHeight="1">
      <c r="A108" s="49">
        <v>95</v>
      </c>
      <c r="B108" s="35">
        <v>3</v>
      </c>
      <c r="C108" s="29" t="s">
        <v>277</v>
      </c>
      <c r="D108" s="21" t="s">
        <v>106</v>
      </c>
      <c r="E108" s="29" t="s">
        <v>17</v>
      </c>
      <c r="F108" s="29" t="s">
        <v>360</v>
      </c>
      <c r="G108" s="21" t="s">
        <v>16</v>
      </c>
      <c r="H108" s="29" t="s">
        <v>237</v>
      </c>
      <c r="I108" s="29" t="s">
        <v>231</v>
      </c>
      <c r="J108" s="37">
        <v>474</v>
      </c>
      <c r="K108" s="37">
        <v>474</v>
      </c>
      <c r="L108" s="22">
        <v>464</v>
      </c>
      <c r="M108" s="37" t="s">
        <v>78</v>
      </c>
      <c r="N108" s="37" t="s">
        <v>78</v>
      </c>
      <c r="O108" s="37" t="s">
        <v>78</v>
      </c>
    </row>
    <row r="109" spans="1:15" s="24" customFormat="1" ht="111" customHeight="1">
      <c r="A109" s="49">
        <v>96</v>
      </c>
      <c r="B109" s="35">
        <v>3</v>
      </c>
      <c r="C109" s="29" t="s">
        <v>363</v>
      </c>
      <c r="D109" s="21" t="s">
        <v>330</v>
      </c>
      <c r="E109" s="29" t="s">
        <v>331</v>
      </c>
      <c r="F109" s="29" t="s">
        <v>360</v>
      </c>
      <c r="G109" s="21" t="s">
        <v>89</v>
      </c>
      <c r="H109" s="29" t="s">
        <v>237</v>
      </c>
      <c r="I109" s="29" t="s">
        <v>231</v>
      </c>
      <c r="J109" s="37">
        <v>20</v>
      </c>
      <c r="K109" s="37">
        <v>13</v>
      </c>
      <c r="L109" s="37" t="s">
        <v>78</v>
      </c>
      <c r="M109" s="37" t="s">
        <v>78</v>
      </c>
      <c r="N109" s="37" t="s">
        <v>78</v>
      </c>
      <c r="O109" s="37" t="s">
        <v>78</v>
      </c>
    </row>
    <row r="110" spans="1:15" s="24" customFormat="1" ht="102">
      <c r="A110" s="49">
        <v>97</v>
      </c>
      <c r="B110" s="59">
        <v>3</v>
      </c>
      <c r="C110" s="42" t="s">
        <v>278</v>
      </c>
      <c r="D110" s="41" t="s">
        <v>4</v>
      </c>
      <c r="E110" s="42" t="s">
        <v>156</v>
      </c>
      <c r="F110" s="29" t="s">
        <v>360</v>
      </c>
      <c r="G110" s="21" t="s">
        <v>335</v>
      </c>
      <c r="H110" s="29" t="s">
        <v>237</v>
      </c>
      <c r="I110" s="29" t="s">
        <v>231</v>
      </c>
      <c r="J110" s="43">
        <v>6761</v>
      </c>
      <c r="K110" s="43">
        <v>6761</v>
      </c>
      <c r="L110" s="44">
        <v>6788</v>
      </c>
      <c r="M110" s="37" t="s">
        <v>78</v>
      </c>
      <c r="N110" s="37" t="s">
        <v>78</v>
      </c>
      <c r="O110" s="37" t="s">
        <v>78</v>
      </c>
    </row>
    <row r="111" spans="1:15" s="24" customFormat="1" ht="116.25" customHeight="1">
      <c r="A111" s="49">
        <v>98</v>
      </c>
      <c r="B111" s="35">
        <v>3</v>
      </c>
      <c r="C111" s="29" t="s">
        <v>277</v>
      </c>
      <c r="D111" s="21" t="s">
        <v>13</v>
      </c>
      <c r="E111" s="29" t="s">
        <v>15</v>
      </c>
      <c r="F111" s="29" t="s">
        <v>361</v>
      </c>
      <c r="G111" s="21" t="s">
        <v>80</v>
      </c>
      <c r="H111" s="29" t="s">
        <v>150</v>
      </c>
      <c r="I111" s="29" t="s">
        <v>158</v>
      </c>
      <c r="J111" s="37">
        <v>2341</v>
      </c>
      <c r="K111" s="37">
        <v>2341</v>
      </c>
      <c r="L111" s="22">
        <v>2298</v>
      </c>
      <c r="M111" s="37" t="s">
        <v>78</v>
      </c>
      <c r="N111" s="37" t="s">
        <v>78</v>
      </c>
      <c r="O111" s="37" t="s">
        <v>78</v>
      </c>
    </row>
    <row r="112" spans="1:15" s="24" customFormat="1" ht="109.5" customHeight="1">
      <c r="A112" s="49">
        <v>99</v>
      </c>
      <c r="B112" s="35">
        <v>3</v>
      </c>
      <c r="C112" s="29" t="s">
        <v>275</v>
      </c>
      <c r="D112" s="21" t="s">
        <v>25</v>
      </c>
      <c r="E112" s="29" t="s">
        <v>14</v>
      </c>
      <c r="F112" s="29" t="s">
        <v>242</v>
      </c>
      <c r="G112" s="21" t="s">
        <v>80</v>
      </c>
      <c r="H112" s="29" t="s">
        <v>237</v>
      </c>
      <c r="I112" s="29" t="s">
        <v>231</v>
      </c>
      <c r="J112" s="37">
        <v>5432</v>
      </c>
      <c r="K112" s="37">
        <v>5429</v>
      </c>
      <c r="L112" s="37">
        <v>2982</v>
      </c>
      <c r="M112" s="37" t="s">
        <v>78</v>
      </c>
      <c r="N112" s="37" t="s">
        <v>78</v>
      </c>
      <c r="O112" s="37" t="s">
        <v>78</v>
      </c>
    </row>
    <row r="113" spans="1:15" s="24" customFormat="1" ht="107.25" customHeight="1">
      <c r="A113" s="49">
        <v>100</v>
      </c>
      <c r="B113" s="35">
        <v>3</v>
      </c>
      <c r="C113" s="29" t="s">
        <v>277</v>
      </c>
      <c r="D113" s="21" t="s">
        <v>86</v>
      </c>
      <c r="E113" s="29" t="s">
        <v>0</v>
      </c>
      <c r="F113" s="29" t="s">
        <v>358</v>
      </c>
      <c r="G113" s="21" t="s">
        <v>80</v>
      </c>
      <c r="H113" s="29" t="s">
        <v>237</v>
      </c>
      <c r="I113" s="29" t="s">
        <v>231</v>
      </c>
      <c r="J113" s="37">
        <v>2921</v>
      </c>
      <c r="K113" s="37">
        <v>2919</v>
      </c>
      <c r="L113" s="22">
        <v>3040</v>
      </c>
      <c r="M113" s="37" t="s">
        <v>78</v>
      </c>
      <c r="N113" s="37" t="s">
        <v>78</v>
      </c>
      <c r="O113" s="37" t="s">
        <v>78</v>
      </c>
    </row>
    <row r="114" spans="1:15" s="26" customFormat="1" ht="12.75">
      <c r="A114" s="92"/>
      <c r="B114" s="78"/>
      <c r="C114" s="78"/>
      <c r="D114" s="78"/>
      <c r="E114" s="78"/>
      <c r="F114" s="78"/>
      <c r="G114" s="78"/>
      <c r="H114" s="78"/>
      <c r="I114" s="93"/>
      <c r="J114" s="25">
        <f>SUM(J14:J113)</f>
        <v>835675</v>
      </c>
      <c r="K114" s="25">
        <f>SUM(K14:K113)</f>
        <v>770188</v>
      </c>
      <c r="L114" s="25">
        <f>SUM(L14:L113)</f>
        <v>620719</v>
      </c>
      <c r="M114" s="25">
        <f>SUM(M14:M113)</f>
        <v>431838</v>
      </c>
      <c r="N114" s="25">
        <f>SUM(N14:N111)</f>
        <v>184695</v>
      </c>
      <c r="O114" s="25">
        <f>SUM(O14:O111)</f>
        <v>125744</v>
      </c>
    </row>
    <row r="115" spans="1:15" s="26" customFormat="1" ht="12.75">
      <c r="A115" s="94">
        <v>98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6"/>
    </row>
    <row r="116" spans="1:15" s="26" customFormat="1" ht="51">
      <c r="A116" s="27" t="s">
        <v>365</v>
      </c>
      <c r="B116" s="66">
        <v>1</v>
      </c>
      <c r="C116" s="54">
        <v>2002</v>
      </c>
      <c r="D116" s="29" t="s">
        <v>106</v>
      </c>
      <c r="E116" s="29" t="s">
        <v>168</v>
      </c>
      <c r="F116" s="30" t="s">
        <v>65</v>
      </c>
      <c r="G116" s="30" t="s">
        <v>65</v>
      </c>
      <c r="H116" s="30" t="s">
        <v>65</v>
      </c>
      <c r="I116" s="30" t="s">
        <v>65</v>
      </c>
      <c r="J116" s="39">
        <v>56</v>
      </c>
      <c r="K116" s="39">
        <v>56</v>
      </c>
      <c r="L116" s="67">
        <v>69</v>
      </c>
      <c r="M116" s="67" t="s">
        <v>78</v>
      </c>
      <c r="N116" s="67" t="s">
        <v>78</v>
      </c>
      <c r="O116" s="67" t="s">
        <v>78</v>
      </c>
    </row>
    <row r="117" spans="1:15" s="26" customFormat="1" ht="12.75">
      <c r="A117" s="97" t="s">
        <v>64</v>
      </c>
      <c r="B117" s="98"/>
      <c r="C117" s="98"/>
      <c r="D117" s="98"/>
      <c r="E117" s="98"/>
      <c r="F117" s="98"/>
      <c r="G117" s="98"/>
      <c r="H117" s="98"/>
      <c r="I117" s="99"/>
      <c r="J117" s="25">
        <f aca="true" t="shared" si="1" ref="J117:O117">SUM(J116:J116)</f>
        <v>56</v>
      </c>
      <c r="K117" s="25">
        <f t="shared" si="1"/>
        <v>56</v>
      </c>
      <c r="L117" s="25">
        <f t="shared" si="1"/>
        <v>69</v>
      </c>
      <c r="M117" s="25">
        <f t="shared" si="1"/>
        <v>0</v>
      </c>
      <c r="N117" s="25">
        <f t="shared" si="1"/>
        <v>0</v>
      </c>
      <c r="O117" s="25">
        <f t="shared" si="1"/>
        <v>0</v>
      </c>
    </row>
    <row r="118" spans="1:15" s="26" customFormat="1" ht="12.75">
      <c r="A118" s="78" t="s">
        <v>124</v>
      </c>
      <c r="B118" s="78"/>
      <c r="C118" s="78"/>
      <c r="D118" s="78"/>
      <c r="E118" s="78"/>
      <c r="F118" s="47"/>
      <c r="G118" s="47"/>
      <c r="H118" s="47"/>
      <c r="I118" s="48"/>
      <c r="J118" s="25"/>
      <c r="K118" s="25"/>
      <c r="L118" s="25"/>
      <c r="M118" s="25">
        <v>21458</v>
      </c>
      <c r="N118" s="51">
        <v>232421</v>
      </c>
      <c r="O118" s="51"/>
    </row>
    <row r="119" spans="1:15" s="26" customFormat="1" ht="12.75" customHeight="1">
      <c r="A119" s="89" t="s">
        <v>66</v>
      </c>
      <c r="B119" s="89"/>
      <c r="C119" s="89"/>
      <c r="D119" s="89"/>
      <c r="E119" s="89"/>
      <c r="F119" s="89"/>
      <c r="G119" s="89"/>
      <c r="H119" s="89"/>
      <c r="I119" s="90"/>
      <c r="J119" s="36">
        <f>J114+J117</f>
        <v>835731</v>
      </c>
      <c r="K119" s="36">
        <f>K114+K117</f>
        <v>770244</v>
      </c>
      <c r="L119" s="52">
        <f>L114+L117</f>
        <v>620788</v>
      </c>
      <c r="M119" s="52">
        <f>M114+M117+M118</f>
        <v>453296</v>
      </c>
      <c r="N119" s="36">
        <f>N114+N117+N118</f>
        <v>417116</v>
      </c>
      <c r="O119" s="36">
        <f>O114+O117+O118</f>
        <v>125744</v>
      </c>
    </row>
    <row r="124" spans="6:15" ht="15.75" customHeight="1">
      <c r="F124" s="79" t="s">
        <v>224</v>
      </c>
      <c r="G124" s="79"/>
      <c r="H124" s="79"/>
      <c r="I124" s="79"/>
      <c r="J124" s="79"/>
      <c r="K124" s="79"/>
      <c r="L124" s="79"/>
      <c r="M124" s="79"/>
      <c r="N124" s="79"/>
      <c r="O124" s="79"/>
    </row>
    <row r="125" spans="6:15" ht="15.75">
      <c r="F125" s="63"/>
      <c r="G125" s="63"/>
      <c r="H125" s="63"/>
      <c r="I125" s="63"/>
      <c r="J125" s="64"/>
      <c r="K125" s="64"/>
      <c r="L125" s="64"/>
      <c r="M125" s="64"/>
      <c r="N125" s="64"/>
      <c r="O125" s="64"/>
    </row>
    <row r="126" spans="6:15" ht="15.75">
      <c r="F126" s="63"/>
      <c r="G126" s="63"/>
      <c r="H126" s="63"/>
      <c r="I126" s="63"/>
      <c r="J126" s="64"/>
      <c r="K126" s="64"/>
      <c r="L126" s="64"/>
      <c r="M126" s="64"/>
      <c r="N126" s="64"/>
      <c r="O126" s="64"/>
    </row>
    <row r="127" spans="6:15" ht="15.75">
      <c r="F127" s="63"/>
      <c r="G127" s="63"/>
      <c r="H127" s="63"/>
      <c r="I127" s="63"/>
      <c r="J127" s="64"/>
      <c r="K127" s="64"/>
      <c r="L127" s="64"/>
      <c r="M127" s="64"/>
      <c r="N127" s="64"/>
      <c r="O127" s="64"/>
    </row>
    <row r="128" spans="6:15" ht="15.75" customHeight="1">
      <c r="F128" s="79" t="s">
        <v>180</v>
      </c>
      <c r="G128" s="79"/>
      <c r="H128" s="79"/>
      <c r="I128" s="79"/>
      <c r="J128" s="79"/>
      <c r="K128" s="79"/>
      <c r="L128" s="79"/>
      <c r="M128" s="79"/>
      <c r="N128" s="79"/>
      <c r="O128" s="79"/>
    </row>
  </sheetData>
  <sheetProtection/>
  <mergeCells count="31">
    <mergeCell ref="F128:O128"/>
    <mergeCell ref="A119:I119"/>
    <mergeCell ref="N11:O11"/>
    <mergeCell ref="A114:I114"/>
    <mergeCell ref="A115:O115"/>
    <mergeCell ref="F11:F12"/>
    <mergeCell ref="A117:I117"/>
    <mergeCell ref="F124:O124"/>
    <mergeCell ref="M2:O2"/>
    <mergeCell ref="A7:O7"/>
    <mergeCell ref="L1:L2"/>
    <mergeCell ref="N3:O3"/>
    <mergeCell ref="M1:O1"/>
    <mergeCell ref="A10:A12"/>
    <mergeCell ref="M11:M12"/>
    <mergeCell ref="J11:K11"/>
    <mergeCell ref="A8:O8"/>
    <mergeCell ref="B10:B12"/>
    <mergeCell ref="H11:H12"/>
    <mergeCell ref="E10:E12"/>
    <mergeCell ref="L4:M4"/>
    <mergeCell ref="J10:O10"/>
    <mergeCell ref="A118:E118"/>
    <mergeCell ref="G11:G12"/>
    <mergeCell ref="D10:D12"/>
    <mergeCell ref="N4:O4"/>
    <mergeCell ref="L11:L12"/>
    <mergeCell ref="F10:I10"/>
    <mergeCell ref="C10:C12"/>
    <mergeCell ref="L3:M3"/>
    <mergeCell ref="I11:I12"/>
  </mergeCells>
  <printOptions/>
  <pageMargins left="0.5511811023622047" right="0.5511811023622047" top="0.3937007874015748" bottom="0.3937007874015748" header="0.5118110236220472" footer="0.5118110236220472"/>
  <pageSetup fitToHeight="0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Sbitneva</dc:creator>
  <cp:keywords/>
  <dc:description/>
  <cp:lastModifiedBy>User</cp:lastModifiedBy>
  <cp:lastPrinted>2018-04-05T10:33:08Z</cp:lastPrinted>
  <dcterms:created xsi:type="dcterms:W3CDTF">2008-01-21T05:40:15Z</dcterms:created>
  <dcterms:modified xsi:type="dcterms:W3CDTF">2018-04-05T10:33:20Z</dcterms:modified>
  <cp:category/>
  <cp:version/>
  <cp:contentType/>
  <cp:contentStatus/>
</cp:coreProperties>
</file>